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<sst xmlns="http://schemas.openxmlformats.org/spreadsheetml/2006/main" count="32" uniqueCount="32">
  <si>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</si>
  <si>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EHO050</t>
  </si>
  <si>
    <t xml:space="preserve">m²</t>
  </si>
  <si>
    <t xml:space="preserve">Protección catódica del concreto reforzado frente a la corrosión.</t>
  </si>
  <si>
    <r>
      <rPr>
        <sz val="8.25"/>
        <color rgb="FF000000"/>
        <rFont val="Arial"/>
        <family val="2"/>
      </rPr>
      <t xml:space="preserve">Mortero de cemento con arena de sílice y aditivos especiales, proyectado en 2 capas, hasta alcanzar 10 mm de espesor total, como revestimiento del ánodo de malla de titanio, para la protección catódica por corriente impresa de estructuras de concreto reforzado, frente a la corrosión, con cables de alimentación eléctrica conectados cada 1,5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</si>
  <si>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</si>
  <si>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</si>
  <si>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</si>
  <si>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</si>
  <si>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</si>
  <si>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</si>
  <si>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</si>
  <si>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mt09reh210</t>
  </si>
  <si>
    <t xml:space="preserve">kg</t>
  </si>
  <si>
    <t xml:space="preserve">Mortero de cemento con arena de sílice de granulometría compensada y aditivos especiales, para proyectar sobre ánodos de malla en la protección catódica de estructuras de concreto reforzado.</t>
  </si>
  <si>
    <t xml:space="preserve">mt09reh211</t>
  </si>
  <si>
    <t xml:space="preserve">m²</t>
  </si>
  <si>
    <t xml:space="preserve">Ánodo de malla de titanio con una pureza del 99%, incluso soportes de plástico y cables de alimentación eléctrica conectados cada 1,5 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</si>
  <si>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</si>
  <si>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</si>
  <si>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</si>
  <si>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</si>
  <si>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</si>
  <si>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</si>
  <si>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</si>
  <si>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</si>
  <si>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</si>
  <si>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</si>
  <si>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</si>
  <si>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</si>
  <si>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56,75Q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</si>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</sst>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5.8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20</v>
      </c>
      <c r="G10" s="12">
        <v>16.04</v>
      </c>
      <c r="H10" s="12">
        <f ca="1">ROUND(INDIRECT(ADDRESS(ROW()+(0), COLUMN()+(-2), 1))*INDIRECT(ADDRESS(ROW()+(0), COLUMN()+(-1), 1)), 2)</f>
        <v>320.8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284.67</v>
      </c>
      <c r="H11" s="14">
        <f ca="1">ROUND(INDIRECT(ADDRESS(ROW()+(0), COLUMN()+(-2), 1))*INDIRECT(ADDRESS(ROW()+(0), COLUMN()+(-1), 1)), 2)</f>
        <v>284.67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605.47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0.738</v>
      </c>
      <c r="G14" s="12">
        <v>59.07</v>
      </c>
      <c r="H14" s="12">
        <f ca="1">ROUND(INDIRECT(ADDRESS(ROW()+(0), COLUMN()+(-2), 1))*INDIRECT(ADDRESS(ROW()+(0), COLUMN()+(-1), 1)), 2)</f>
        <v>43.59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1.073</v>
      </c>
      <c r="G15" s="14">
        <v>43.24</v>
      </c>
      <c r="H15" s="14">
        <f ca="1">ROUND(INDIRECT(ADDRESS(ROW()+(0), COLUMN()+(-2), 1))*INDIRECT(ADDRESS(ROW()+(0), COLUMN()+(-1), 1)), 2)</f>
        <v>46.4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89.99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695.46</v>
      </c>
      <c r="H18" s="14">
        <f ca="1">ROUND(INDIRECT(ADDRESS(ROW()+(0), COLUMN()+(-2), 1))*INDIRECT(ADDRESS(ROW()+(0), COLUMN()+(-1), 1))/100, 2)</f>
        <v>13.91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709.37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