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<sst xmlns="http://schemas.openxmlformats.org/spreadsheetml/2006/main" count="29" uniqueCount="29">
  <si>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</si>
  <si>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EFE021</t>
  </si>
  <si>
    <t xml:space="preserve">m³</t>
  </si>
  <si>
    <t xml:space="preserve">Relleno de trasdós de bóveda.</t>
  </si>
  <si>
    <r>
      <rPr>
        <sz val="8.25"/>
        <color rgb="FF000000"/>
        <rFont val="Arial"/>
        <family val="2"/>
      </rPr>
      <t xml:space="preserve">Relleno de trasdós de bóveda con concreto masivo f'c=140 kg/cm² (2000 psi), clase de exposición F0 S0 P0 C0, tamaño máximo del agregado 19 mm (3/4"), consistencia blanda, con medios manuales.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</si>
  <si>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</si>
  <si>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</si>
  <si>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</si>
  <si>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</si>
  <si>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</si>
  <si>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</si>
  <si>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</si>
  <si>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mt10hmf050Gbe</t>
  </si>
  <si>
    <t xml:space="preserve">m³</t>
  </si>
  <si>
    <t xml:space="preserve">Concreto masivo f'c=140 kg/cm² (2000 psi), clase de exposición F0 S0 P0 C0, tamaño máximo del agregado 19 mm (3/4"), consistencia blanda, premezclado, según ACI 318.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</si>
  <si>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</si>
  <si>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</si>
  <si>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</si>
  <si>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</si>
  <si>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</si>
  <si>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</si>
  <si>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</si>
  <si>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</si>
  <si>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</si>
  <si>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</si>
  <si>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</si>
  <si>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</si>
  <si>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28,26Q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</si>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</sst>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29" customWidth="1"/>
    <col min="3" max="3" width="1.02" customWidth="1"/>
    <col min="4" max="4" width="7.65" customWidth="1"/>
    <col min="5" max="5" width="70.55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1.05</v>
      </c>
      <c r="G10" s="14">
        <v>1227.25</v>
      </c>
      <c r="H10" s="14">
        <f ca="1">ROUND(INDIRECT(ADDRESS(ROW()+(0), COLUMN()+(-2), 1))*INDIRECT(ADDRESS(ROW()+(0), COLUMN()+(-1), 1)), 2)</f>
        <v>1288.61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1288.61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0.67</v>
      </c>
      <c r="G13" s="13">
        <v>59.07</v>
      </c>
      <c r="H13" s="13">
        <f ca="1">ROUND(INDIRECT(ADDRESS(ROW()+(0), COLUMN()+(-2), 1))*INDIRECT(ADDRESS(ROW()+(0), COLUMN()+(-1), 1)), 2)</f>
        <v>39.58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1.341</v>
      </c>
      <c r="G14" s="14">
        <v>42.54</v>
      </c>
      <c r="H14" s="14">
        <f ca="1">ROUND(INDIRECT(ADDRESS(ROW()+(0), COLUMN()+(-2), 1))*INDIRECT(ADDRESS(ROW()+(0), COLUMN()+(-1), 1)), 2)</f>
        <v>57.05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96.63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1385.24</v>
      </c>
      <c r="H17" s="14">
        <f ca="1">ROUND(INDIRECT(ADDRESS(ROW()+(0), COLUMN()+(-2), 1))*INDIRECT(ADDRESS(ROW()+(0), COLUMN()+(-1), 1))/100, 2)</f>
        <v>27.7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1412.94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