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<sst xmlns="http://schemas.openxmlformats.org/spreadsheetml/2006/main" count="34" uniqueCount="34">
  <si>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</si>
  <si>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ECP010</t>
  </si>
  <si>
    <t xml:space="preserve">Ud</t>
  </si>
  <si>
    <t xml:space="preserve">Columna de piedra natural.</t>
  </si>
  <si>
    <r>
      <rPr>
        <sz val="8.25"/>
        <color rgb="FF000000"/>
        <rFont val="Arial"/>
        <family val="2"/>
      </rPr>
      <t xml:space="preserve">Columna de granito Gris Mondariz, con fuste de sección circular de 30 cm de diámetro, 200 cm de alto y acabado aserrado. Colocación en obra: mediante su apoyo sobre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</si>
  <si>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</si>
  <si>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</si>
  <si>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</si>
  <si>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</si>
  <si>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</si>
  <si>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</si>
  <si>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</si>
  <si>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mt06cpn010aad</t>
  </si>
  <si>
    <t xml:space="preserve">Ud</t>
  </si>
  <si>
    <t xml:space="preserve">Columna de granito Gris Mondariz, con fuste de sección circular de 30 cm de diámetro, 200 cm de alto y acabado aserrado.</t>
  </si>
  <si>
    <t xml:space="preserve">Subtotal materiales:</t>
  </si>
  <si>
    <t xml:space="preserve">Equipo y herramienta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</si>
  <si>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</si>
  <si>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</si>
  <si>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</si>
  <si>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</si>
  <si>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</si>
  <si>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mo022</t>
  </si>
  <si>
    <t xml:space="preserve">h</t>
  </si>
  <si>
    <t xml:space="preserve">Albañil especialista colocador de piedra natural.</t>
  </si>
  <si>
    <t xml:space="preserve">mo060</t>
  </si>
  <si>
    <t xml:space="preserve">h</t>
  </si>
  <si>
    <t xml:space="preserve">Ayudante de albañil especialista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</si>
  <si>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</si>
  <si>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</si>
  <si>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</si>
  <si>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</si>
  <si>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563,73Q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</si>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</sst>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64.77" customWidth="1"/>
    <col min="5" max="5" width="14.11" customWidth="1"/>
    <col min="6" max="6" width="15.98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5934.4</v>
      </c>
      <c r="G10" s="14">
        <f ca="1">ROUND(INDIRECT(ADDRESS(ROW()+(0), COLUMN()+(-2), 1))*INDIRECT(ADDRESS(ROW()+(0), COLUMN()+(-1), 1)), 2)</f>
        <v>5934.4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5934.4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24.00" thickBot="1" customHeight="1">
      <c r="A13" s="1" t="s">
        <v>17</v>
      </c>
      <c r="B13" s="1"/>
      <c r="C13" s="10" t="s">
        <v>18</v>
      </c>
      <c r="D13" s="1" t="s">
        <v>19</v>
      </c>
      <c r="E13" s="12">
        <v>1.159</v>
      </c>
      <c r="F13" s="14">
        <v>541.88</v>
      </c>
      <c r="G13" s="14">
        <f ca="1">ROUND(INDIRECT(ADDRESS(ROW()+(0), COLUMN()+(-2), 1))*INDIRECT(ADDRESS(ROW()+(0), COLUMN()+(-1), 1)), 2)</f>
        <v>628.04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628.04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3.352</v>
      </c>
      <c r="F16" s="13">
        <v>59.07</v>
      </c>
      <c r="G16" s="13">
        <f ca="1">ROUND(INDIRECT(ADDRESS(ROW()+(0), COLUMN()+(-2), 1))*INDIRECT(ADDRESS(ROW()+(0), COLUMN()+(-1), 1)), 2)</f>
        <v>198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3.352</v>
      </c>
      <c r="F17" s="14">
        <v>44.16</v>
      </c>
      <c r="G17" s="14">
        <f ca="1">ROUND(INDIRECT(ADDRESS(ROW()+(0), COLUMN()+(-2), 1))*INDIRECT(ADDRESS(ROW()+(0), COLUMN()+(-1), 1)), 2)</f>
        <v>148.02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346.02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6908.46</v>
      </c>
      <c r="G20" s="14">
        <f ca="1">ROUND(INDIRECT(ADDRESS(ROW()+(0), COLUMN()+(-2), 1))*INDIRECT(ADDRESS(ROW()+(0), COLUMN()+(-1), 1))/100, 2)</f>
        <v>138.17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7046.63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