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<sst xmlns="http://schemas.openxmlformats.org/spreadsheetml/2006/main" count="31" uniqueCount="31">
  <si>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</si>
  <si>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DIS014</t>
  </si>
  <si>
    <t xml:space="preserve">m</t>
  </si>
  <si>
    <t xml:space="preserve">Demolición de pozo de visita.</t>
  </si>
  <si>
    <r>
      <rPr>
        <sz val="8.25"/>
        <color rgb="FF000000"/>
        <rFont val="Arial"/>
        <family val="2"/>
      </rPr>
      <t xml:space="preserve">Demolición de pozo de visita de obra de mampostería, de 100 cm de diámetro, con martillo neumático, sin deteriorar los colectores que pudieran enlazar con el pozo, y carga manual sobre camión o contenedor. El precio incluye la demolición de la solera de apoyo y la recuperación del marco y de la rejilla.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</si>
  <si>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</si>
  <si>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</si>
  <si>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</si>
  <si>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</si>
  <si>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</si>
  <si>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</si>
  <si>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</si>
  <si>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</si>
  <si>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</si>
  <si>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</si>
  <si>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</si>
  <si>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</si>
  <si>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</si>
  <si>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herramienta:</t>
  </si>
  <si>
    <t xml:space="preserve">Mano de obra</t>
  </si>
  <si>
    <t xml:space="preserve">mo112</t>
  </si>
  <si>
    <t xml:space="preserve">h</t>
  </si>
  <si>
    <t xml:space="preserve">Peón albañil capacitado.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</si>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</sst>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91" customWidth="1"/>
    <col min="4" max="4" width="12.24" customWidth="1"/>
    <col min="5" max="5" width="46.92" customWidth="1"/>
    <col min="6" max="6" width="19.89" customWidth="1"/>
    <col min="7" max="7" width="19.21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0.985</v>
      </c>
      <c r="G10" s="12">
        <v>33</v>
      </c>
      <c r="H10" s="12">
        <f ca="1">ROUND(INDIRECT(ADDRESS(ROW()+(0), COLUMN()+(-2), 1))*INDIRECT(ADDRESS(ROW()+(0), COLUMN()+(-1), 1)), 2)</f>
        <v>32.51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0.493</v>
      </c>
      <c r="G11" s="14">
        <v>55.97</v>
      </c>
      <c r="H11" s="14">
        <f ca="1">ROUND(INDIRECT(ADDRESS(ROW()+(0), COLUMN()+(-2), 1))*INDIRECT(ADDRESS(ROW()+(0), COLUMN()+(-1), 1)), 2)</f>
        <v>27.59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1.197</v>
      </c>
      <c r="G14" s="12">
        <v>43.24</v>
      </c>
      <c r="H14" s="12">
        <f ca="1">ROUND(INDIRECT(ADDRESS(ROW()+(0), COLUMN()+(-2), 1))*INDIRECT(ADDRESS(ROW()+(0), COLUMN()+(-1), 1)), 2)</f>
        <v>51.76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1.224</v>
      </c>
      <c r="G15" s="14">
        <v>42.54</v>
      </c>
      <c r="H15" s="14">
        <f ca="1">ROUND(INDIRECT(ADDRESS(ROW()+(0), COLUMN()+(-2), 1))*INDIRECT(ADDRESS(ROW()+(0), COLUMN()+(-1), 1)), 2)</f>
        <v>52.07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103.83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163.93</v>
      </c>
      <c r="H18" s="14">
        <f ca="1">ROUND(INDIRECT(ADDRESS(ROW()+(0), COLUMN()+(-2), 1))*INDIRECT(ADDRESS(ROW()+(0), COLUMN()+(-1), 1))/100, 2)</f>
        <v>3.28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167.21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