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<sst xmlns="http://schemas.openxmlformats.org/spreadsheetml/2006/main" count="51" uniqueCount="51">
  <si>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</si>
  <si>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</si>
  <si>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</si>
  <si>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</si>
  <si>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de piedra artificial situado entre las jambas del hueco cubriendo los alféizares y picado del material de agarre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</si>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</sst>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69.02" customWidth="1"/>
    <col min="6" max="6" width="14.11" customWidth="1"/>
    <col min="7" max="7" width="15.9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11.92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162.52</v>
      </c>
      <c r="H11" s="12">
        <f ca="1">ROUND(INDIRECT(ADDRESS(ROW()+(0), COLUMN()+(-2), 1))*INDIRECT(ADDRESS(ROW()+(0), COLUMN()+(-1), 1)), 2)</f>
        <v>1.3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1.9</v>
      </c>
      <c r="G12" s="12">
        <v>2.09</v>
      </c>
      <c r="H12" s="12">
        <f ca="1">ROUND(INDIRECT(ADDRESS(ROW()+(0), COLUMN()+(-2), 1))*INDIRECT(ADDRESS(ROW()+(0), COLUMN()+(-1), 1)), 2)</f>
        <v>3.97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0.038</v>
      </c>
      <c r="G13" s="12">
        <v>9.54</v>
      </c>
      <c r="H13" s="12">
        <f ca="1">ROUND(INDIRECT(ADDRESS(ROW()+(0), COLUMN()+(-2), 1))*INDIRECT(ADDRESS(ROW()+(0), COLUMN()+(-1), 1)), 2)</f>
        <v>0.36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1434.87</v>
      </c>
      <c r="H14" s="12">
        <f ca="1">ROUND(INDIRECT(ADDRESS(ROW()+(0), COLUMN()+(-2), 1))*INDIRECT(ADDRESS(ROW()+(0), COLUMN()+(-1), 1)), 2)</f>
        <v>1.43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0.015</v>
      </c>
      <c r="G15" s="12">
        <v>18.95</v>
      </c>
      <c r="H15" s="12">
        <f ca="1">ROUND(INDIRECT(ADDRESS(ROW()+(0), COLUMN()+(-2), 1))*INDIRECT(ADDRESS(ROW()+(0), COLUMN()+(-1), 1)), 2)</f>
        <v>0.28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0.15</v>
      </c>
      <c r="G16" s="14">
        <v>86.14</v>
      </c>
      <c r="H16" s="14">
        <f ca="1">ROUND(INDIRECT(ADDRESS(ROW()+(0), COLUMN()+(-2), 1))*INDIRECT(ADDRESS(ROW()+(0), COLUMN()+(-1), 1)), 2)</f>
        <v>12.92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20.33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0.017</v>
      </c>
      <c r="G19" s="14">
        <v>24.91</v>
      </c>
      <c r="H19" s="14">
        <f ca="1">ROUND(INDIRECT(ADDRESS(ROW()+(0), COLUMN()+(-2), 1))*INDIRECT(ADDRESS(ROW()+(0), COLUMN()+(-1), 1)), 2)</f>
        <v>0.42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0.42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0.53</v>
      </c>
      <c r="G22" s="12">
        <v>59.07</v>
      </c>
      <c r="H22" s="12">
        <f ca="1">ROUND(INDIRECT(ADDRESS(ROW()+(0), COLUMN()+(-2), 1))*INDIRECT(ADDRESS(ROW()+(0), COLUMN()+(-1), 1)), 2)</f>
        <v>31.31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0.287</v>
      </c>
      <c r="G23" s="14">
        <v>42.54</v>
      </c>
      <c r="H23" s="14">
        <f ca="1">ROUND(INDIRECT(ADDRESS(ROW()+(0), COLUMN()+(-2), 1))*INDIRECT(ADDRESS(ROW()+(0), COLUMN()+(-1), 1)), 2)</f>
        <v>12.21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43.52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64.27</v>
      </c>
      <c r="H26" s="14">
        <f ca="1">ROUND(INDIRECT(ADDRESS(ROW()+(0), COLUMN()+(-2), 1))*INDIRECT(ADDRESS(ROW()+(0), COLUMN()+(-1), 1))/100, 2)</f>
        <v>1.29</v>
      </c>
    </row>
    <row r="27" spans="1:8" ht="13.50" thickBot="1" customHeight="1">
      <c r="A27" s="8"/>
      <c r="B27" s="8"/>
      <c r="C27" s="8"/>
      <c r="D27" s="8"/>
      <c r="E27" s="8"/>
      <c r="F27" s="21" t="s">
        <v>50</v>
      </c>
      <c r="G27" s="21"/>
      <c r="H27" s="22">
        <f ca="1">ROUND(SUM(INDIRECT(ADDRESS(ROW()+(-1), COLUMN()+(0), 1)),INDIRECT(ADDRESS(ROW()+(-3), COLUMN()+(0), 1)),INDIRECT(ADDRESS(ROW()+(-7), COLUMN()+(0), 1)),INDIRECT(ADDRESS(ROW()+(-10), COLUMN()+(0), 1))), 2)</f>
        <v>65.56</v>
      </c>
    </row>
  </sheetData>
  <mergeCells count="5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