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<sst xmlns="http://schemas.openxmlformats.org/spreadsheetml/2006/main" count="34" uniqueCount="34">
  <si>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</si>
  <si>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DEM020</t>
  </si>
  <si>
    <t xml:space="preserve">m²</t>
  </si>
  <si>
    <t xml:space="preserve">Demolición de losa de madera.</t>
  </si>
  <si>
    <r>
      <rPr>
        <sz val="8.25"/>
        <color rgb="FF000000"/>
        <rFont val="Arial"/>
        <family val="2"/>
      </rPr>
      <t xml:space="preserve">Demolición de losa de viguetas de madera y entrevigado de revoltón cerámico formado por una o dos roscas de ladrillo cerámico y relleno de senos con cascotes y mortero de cal, con martillo neumático y motosierra, previo levantado del piso y su base, y carga manual sobre camión o contenedor. El precio no incluye el levantado del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</si>
  <si>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</si>
  <si>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</si>
  <si>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</si>
  <si>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</si>
  <si>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</si>
  <si>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</si>
  <si>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</si>
  <si>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</si>
  <si>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</si>
  <si>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</si>
  <si>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</si>
  <si>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</si>
  <si>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</si>
  <si>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</si>
  <si>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</si>
  <si>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</si>
  <si>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</si>
  <si>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</si>
  <si>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</si>
  <si>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</si>
  <si>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 capacitado.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</si>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</sst>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71" customWidth="1"/>
    <col min="4" max="4" width="55.93" customWidth="1"/>
    <col min="5" max="5" width="18.02" customWidth="1"/>
    <col min="6" max="6" width="17.51" customWidth="1"/>
    <col min="7" max="7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0.116</v>
      </c>
      <c r="F10" s="12">
        <v>33.35</v>
      </c>
      <c r="G10" s="12">
        <f ca="1">ROUND(INDIRECT(ADDRESS(ROW()+(0), COLUMN()+(-2), 1))*INDIRECT(ADDRESS(ROW()+(0), COLUMN()+(-1), 1)), 2)</f>
        <v>3.87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0.058</v>
      </c>
      <c r="F11" s="12">
        <v>56.56</v>
      </c>
      <c r="G11" s="12">
        <f ca="1">ROUND(INDIRECT(ADDRESS(ROW()+(0), COLUMN()+(-2), 1))*INDIRECT(ADDRESS(ROW()+(0), COLUMN()+(-1), 1)), 2)</f>
        <v>3.28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0.811</v>
      </c>
      <c r="F12" s="14">
        <v>24.52</v>
      </c>
      <c r="G12" s="14">
        <f ca="1">ROUND(INDIRECT(ADDRESS(ROW()+(0), COLUMN()+(-2), 1))*INDIRECT(ADDRESS(ROW()+(0), COLUMN()+(-1), 1)), 2)</f>
        <v>19.89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27.04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1.08</v>
      </c>
      <c r="F15" s="12">
        <v>47.49</v>
      </c>
      <c r="G15" s="12">
        <f ca="1">ROUND(INDIRECT(ADDRESS(ROW()+(0), COLUMN()+(-2), 1))*INDIRECT(ADDRESS(ROW()+(0), COLUMN()+(-1), 1)), 2)</f>
        <v>51.29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0.135</v>
      </c>
      <c r="F16" s="14">
        <v>46.72</v>
      </c>
      <c r="G16" s="14">
        <f ca="1">ROUND(INDIRECT(ADDRESS(ROW()+(0), COLUMN()+(-2), 1))*INDIRECT(ADDRESS(ROW()+(0), COLUMN()+(-1), 1)), 2)</f>
        <v>6.31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57.6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84.64</v>
      </c>
      <c r="G19" s="14">
        <f ca="1">ROUND(INDIRECT(ADDRESS(ROW()+(0), COLUMN()+(-2), 1))*INDIRECT(ADDRESS(ROW()+(0), COLUMN()+(-1), 1))/100, 2)</f>
        <v>1.69</v>
      </c>
    </row>
    <row r="20" spans="1:7" ht="13.50" thickBot="1" customHeight="1">
      <c r="A20" s="8"/>
      <c r="B20" s="8"/>
      <c r="C20" s="8"/>
      <c r="D20" s="8"/>
      <c r="E20" s="21" t="s">
        <v>33</v>
      </c>
      <c r="F20" s="21"/>
      <c r="G20" s="22">
        <f ca="1">ROUND(SUM(INDIRECT(ADDRESS(ROW()+(-1), COLUMN()+(0), 1)),INDIRECT(ADDRESS(ROW()+(-3), COLUMN()+(0), 1)),INDIRECT(ADDRESS(ROW()+(-7), COLUMN()+(0), 1))), 2)</f>
        <v>86.33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B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