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<sst xmlns="http://schemas.openxmlformats.org/spreadsheetml/2006/main" count="85" uniqueCount="85">
  <si>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</si>
  <si>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</si>
  <si>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</si>
  <si>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</si>
  <si>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reforzado, realizado con concreto f'c=210 kg/cm² (3000 psi), clase de exposición F0 S0 P0 C0, tamaño máximo del agregado 12,5 mm (1/2"), consistencia blanda, preparado en obra, y fundido con medios manuales, y acero Grado 60 (fy=4200 kg/cm²), con una cuantía aproximada de 50 kg/m³. Incluso armadurías para formación de zunchos de borde y refuerzos, armadurías de espera, alambre de atar, separadores y líquido desencofrante, para evitar la adherencia del concreto al encofrado. El precio incluye el montaje y desmontaje del sistema de encofrado y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</si>
  <si>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</si>
  <si>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</si>
  <si>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</si>
  <si>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</si>
  <si>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</si>
  <si>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</si>
  <si>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</si>
  <si>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</si>
  <si>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</si>
  <si>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</si>
  <si>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</si>
  <si>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</si>
  <si>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</si>
  <si>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</si>
  <si>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</si>
  <si>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</si>
  <si>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</si>
  <si>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</si>
  <si>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</si>
  <si>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</si>
  <si>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</si>
  <si>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</si>
  <si>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</si>
  <si>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</si>
  <si>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</si>
  <si>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</si>
  <si>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</si>
  <si>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</si>
  <si>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</si>
  <si>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</si>
  <si>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armadurías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</si>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</sst>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413.36</v>
      </c>
      <c r="H10" s="12">
        <f ca="1">ROUND(INDIRECT(ADDRESS(ROW()+(0), COLUMN()+(-2), 1))*INDIRECT(ADDRESS(ROW()+(0), COLUMN()+(-1), 1)), 2)</f>
        <v>10.33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50.25</v>
      </c>
      <c r="H11" s="12">
        <f ca="1">ROUND(INDIRECT(ADDRESS(ROW()+(0), COLUMN()+(-2), 1))*INDIRECT(ADDRESS(ROW()+(0), COLUMN()+(-1), 1)), 2)</f>
        <v>5.03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153.04</v>
      </c>
      <c r="H12" s="12">
        <f ca="1">ROUND(INDIRECT(ADDRESS(ROW()+(0), COLUMN()+(-2), 1))*INDIRECT(ADDRESS(ROW()+(0), COLUMN()+(-1), 1)), 2)</f>
        <v>9.95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2.31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11.92</v>
      </c>
      <c r="H14" s="12">
        <f ca="1">ROUND(INDIRECT(ADDRESS(ROW()+(0), COLUMN()+(-2), 1))*INDIRECT(ADDRESS(ROW()+(0), COLUMN()+(-1), 1)), 2)</f>
        <v>5.36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69.56</v>
      </c>
      <c r="H15" s="12">
        <f ca="1">ROUND(INDIRECT(ADDRESS(ROW()+(0), COLUMN()+(-2), 1))*INDIRECT(ADDRESS(ROW()+(0), COLUMN()+(-1), 1)), 2)</f>
        <v>34.78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14.34</v>
      </c>
      <c r="H16" s="12">
        <f ca="1">ROUND(INDIRECT(ADDRESS(ROW()+(0), COLUMN()+(-2), 1))*INDIRECT(ADDRESS(ROW()+(0), COLUMN()+(-1), 1)), 2)</f>
        <v>2.15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1.28</v>
      </c>
      <c r="H17" s="12">
        <f ca="1">ROUND(INDIRECT(ADDRESS(ROW()+(0), COLUMN()+(-2), 1))*INDIRECT(ADDRESS(ROW()+(0), COLUMN()+(-1), 1)), 2)</f>
        <v>5.12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0.51</v>
      </c>
      <c r="H18" s="12">
        <f ca="1">ROUND(INDIRECT(ADDRESS(ROW()+(0), COLUMN()+(-2), 1))*INDIRECT(ADDRESS(ROW()+(0), COLUMN()+(-1), 1)), 2)</f>
        <v>4.08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7.61</v>
      </c>
      <c r="H19" s="12">
        <f ca="1">ROUND(INDIRECT(ADDRESS(ROW()+(0), COLUMN()+(-2), 1))*INDIRECT(ADDRESS(ROW()+(0), COLUMN()+(-1), 1)), 2)</f>
        <v>388.11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0.256</v>
      </c>
      <c r="G20" s="12">
        <v>11.92</v>
      </c>
      <c r="H20" s="12">
        <f ca="1">ROUND(INDIRECT(ADDRESS(ROW()+(0), COLUMN()+(-2), 1))*INDIRECT(ADDRESS(ROW()+(0), COLUMN()+(-1), 1)), 2)</f>
        <v>3.05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0.599</v>
      </c>
      <c r="G21" s="12">
        <v>118.63</v>
      </c>
      <c r="H21" s="12">
        <f ca="1">ROUND(INDIRECT(ADDRESS(ROW()+(0), COLUMN()+(-2), 1))*INDIRECT(ADDRESS(ROW()+(0), COLUMN()+(-1), 1)), 2)</f>
        <v>71.06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0.599</v>
      </c>
      <c r="G22" s="12">
        <v>214.05</v>
      </c>
      <c r="H22" s="12">
        <f ca="1">ROUND(INDIRECT(ADDRESS(ROW()+(0), COLUMN()+(-2), 1))*INDIRECT(ADDRESS(ROW()+(0), COLUMN()+(-1), 1)), 2)</f>
        <v>128.22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474.665</v>
      </c>
      <c r="G23" s="14">
        <v>2.09</v>
      </c>
      <c r="H23" s="14">
        <f ca="1">ROUND(INDIRECT(ADDRESS(ROW()+(0), COLUMN()+(-2), 1))*INDIRECT(ADDRESS(ROW()+(0), COLUMN()+(-1), 1)), 2)</f>
        <v>992.05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1660.45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24.91</v>
      </c>
      <c r="H26" s="14">
        <f ca="1">ROUND(INDIRECT(ADDRESS(ROW()+(0), COLUMN()+(-2), 1))*INDIRECT(ADDRESS(ROW()+(0), COLUMN()+(-1), 1)), 2)</f>
        <v>19.06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19.06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1.941</v>
      </c>
      <c r="G29" s="12">
        <v>61.47</v>
      </c>
      <c r="H29" s="12">
        <f ca="1">ROUND(INDIRECT(ADDRESS(ROW()+(0), COLUMN()+(-2), 1))*INDIRECT(ADDRESS(ROW()+(0), COLUMN()+(-1), 1)), 2)</f>
        <v>119.31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2.588</v>
      </c>
      <c r="G30" s="12">
        <v>45.92</v>
      </c>
      <c r="H30" s="12">
        <f ca="1">ROUND(INDIRECT(ADDRESS(ROW()+(0), COLUMN()+(-2), 1))*INDIRECT(ADDRESS(ROW()+(0), COLUMN()+(-1), 1)), 2)</f>
        <v>118.84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0.414</v>
      </c>
      <c r="G31" s="12">
        <v>61.47</v>
      </c>
      <c r="H31" s="12">
        <f ca="1">ROUND(INDIRECT(ADDRESS(ROW()+(0), COLUMN()+(-2), 1))*INDIRECT(ADDRESS(ROW()+(0), COLUMN()+(-1), 1)), 2)</f>
        <v>25.45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0.621</v>
      </c>
      <c r="G32" s="12">
        <v>45.92</v>
      </c>
      <c r="H32" s="12">
        <f ca="1">ROUND(INDIRECT(ADDRESS(ROW()+(0), COLUMN()+(-2), 1))*INDIRECT(ADDRESS(ROW()+(0), COLUMN()+(-1), 1)), 2)</f>
        <v>28.52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1.359</v>
      </c>
      <c r="G33" s="12">
        <v>42.54</v>
      </c>
      <c r="H33" s="12">
        <f ca="1">ROUND(INDIRECT(ADDRESS(ROW()+(0), COLUMN()+(-2), 1))*INDIRECT(ADDRESS(ROW()+(0), COLUMN()+(-1), 1)), 2)</f>
        <v>57.81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1.423</v>
      </c>
      <c r="G34" s="14">
        <v>43.24</v>
      </c>
      <c r="H34" s="14">
        <f ca="1">ROUND(INDIRECT(ADDRESS(ROW()+(0), COLUMN()+(-2), 1))*INDIRECT(ADDRESS(ROW()+(0), COLUMN()+(-1), 1)), 2)</f>
        <v>61.53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411.46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2090.97</v>
      </c>
      <c r="H37" s="14">
        <f ca="1">ROUND(INDIRECT(ADDRESS(ROW()+(0), COLUMN()+(-2), 1))*INDIRECT(ADDRESS(ROW()+(0), COLUMN()+(-1), 1))/100, 2)</f>
        <v>41.82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2132.79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