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<sst xmlns="http://schemas.openxmlformats.org/spreadsheetml/2006/main" count="52" uniqueCount="52">
  <si>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</si>
  <si>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</si>
  <si>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</si>
  <si>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</si>
  <si>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f'c=170 kg/cm² (2500 psi), clase de exposición F0 S0 P0 C0, tamaño máximo del agregado 25 mm (1"), consistencia blanda, preparado en obra y fundido con medios manuales (60% de volumen) y piedra bruta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</si>
  <si>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</si>
  <si>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</si>
  <si>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</si>
  <si>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</si>
  <si>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</si>
  <si>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</si>
  <si>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</si>
  <si>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</si>
  <si>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</si>
  <si>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</si>
  <si>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</si>
  <si>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</si>
  <si>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</si>
  <si>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mt01arg001qp</t>
  </si>
  <si>
    <t xml:space="preserve">m³</t>
  </si>
  <si>
    <t xml:space="preserve">Piedrín de 1", de tamaño máximo 25 mm.</t>
  </si>
  <si>
    <t xml:space="preserve">mt08cem000q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</si>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</sst>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1.71" customWidth="1"/>
    <col min="5" max="5" width="16.83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0.143</v>
      </c>
      <c r="F10" s="12">
        <v>11.92</v>
      </c>
      <c r="G10" s="12">
        <f ca="1">ROUND(INDIRECT(ADDRESS(ROW()+(0), COLUMN()+(-2), 1))*INDIRECT(ADDRESS(ROW()+(0), COLUMN()+(-1), 1)), 2)</f>
        <v>1.7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118.63</v>
      </c>
      <c r="G11" s="12">
        <f ca="1">ROUND(INDIRECT(ADDRESS(ROW()+(0), COLUMN()+(-2), 1))*INDIRECT(ADDRESS(ROW()+(0), COLUMN()+(-1), 1)), 2)</f>
        <v>40.33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214.05</v>
      </c>
      <c r="G12" s="12">
        <f ca="1">ROUND(INDIRECT(ADDRESS(ROW()+(0), COLUMN()+(-2), 1))*INDIRECT(ADDRESS(ROW()+(0), COLUMN()+(-1), 1)), 2)</f>
        <v>91.4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252.318</v>
      </c>
      <c r="F13" s="12">
        <v>2.09</v>
      </c>
      <c r="G13" s="12">
        <f ca="1">ROUND(INDIRECT(ADDRESS(ROW()+(0), COLUMN()+(-2), 1))*INDIRECT(ADDRESS(ROW()+(0), COLUMN()+(-1), 1)), 2)</f>
        <v>527.34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176.06</v>
      </c>
      <c r="G14" s="14">
        <f ca="1">ROUND(INDIRECT(ADDRESS(ROW()+(0), COLUMN()+(-2), 1))*INDIRECT(ADDRESS(ROW()+(0), COLUMN()+(-1), 1)), 2)</f>
        <v>70.42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731.19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0.459</v>
      </c>
      <c r="F17" s="14">
        <v>24.91</v>
      </c>
      <c r="G17" s="14">
        <f ca="1">ROUND(INDIRECT(ADDRESS(ROW()+(0), COLUMN()+(-2), 1))*INDIRECT(ADDRESS(ROW()+(0), COLUMN()+(-1), 1)), 2)</f>
        <v>11.43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11.43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0.129</v>
      </c>
      <c r="F20" s="12">
        <v>61.47</v>
      </c>
      <c r="G20" s="12">
        <f ca="1">ROUND(INDIRECT(ADDRESS(ROW()+(0), COLUMN()+(-2), 1))*INDIRECT(ADDRESS(ROW()+(0), COLUMN()+(-1), 1)), 2)</f>
        <v>7.93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0.129</v>
      </c>
      <c r="F21" s="12">
        <v>45.92</v>
      </c>
      <c r="G21" s="12">
        <f ca="1">ROUND(INDIRECT(ADDRESS(ROW()+(0), COLUMN()+(-2), 1))*INDIRECT(ADDRESS(ROW()+(0), COLUMN()+(-1), 1)), 2)</f>
        <v>5.92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2.394</v>
      </c>
      <c r="F22" s="12">
        <v>42.54</v>
      </c>
      <c r="G22" s="12">
        <f ca="1">ROUND(INDIRECT(ADDRESS(ROW()+(0), COLUMN()+(-2), 1))*INDIRECT(ADDRESS(ROW()+(0), COLUMN()+(-1), 1)), 2)</f>
        <v>101.84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1.423</v>
      </c>
      <c r="F23" s="14">
        <v>43.24</v>
      </c>
      <c r="G23" s="14">
        <f ca="1">ROUND(INDIRECT(ADDRESS(ROW()+(0), COLUMN()+(-2), 1))*INDIRECT(ADDRESS(ROW()+(0), COLUMN()+(-1), 1)), 2)</f>
        <v>61.53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177.22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919.84</v>
      </c>
      <c r="G26" s="14">
        <f ca="1">ROUND(INDIRECT(ADDRESS(ROW()+(0), COLUMN()+(-2), 1))*INDIRECT(ADDRESS(ROW()+(0), COLUMN()+(-1), 1))/100, 2)</f>
        <v>18.4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938.24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