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<sst xmlns="http://schemas.openxmlformats.org/spreadsheetml/2006/main" count="64" uniqueCount="64">
  <si>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</si>
  <si>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</si>
  <si>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</si>
  <si>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</si>
  <si>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reforzado, realizado con concreto f'c=210 kg/cm² (3000 psi), clase de exposición F0 S0 P0 C0, tamaño máximo del agregado 12,5 mm (1/2"), consistencia blanda, preparado en obra, y fundido con medios manuales, y acero Grado 60 (fy=4200 kg/cm²), con una cuantía aproximada de 50 kg/m³. Incluso alambre de atar y separadores. El precio incluye el corte, doblado y montaje de la armaduría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</si>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</sst>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0.51</v>
      </c>
      <c r="H10" s="12">
        <f ca="1">ROUND(INDIRECT(ADDRESS(ROW()+(0), COLUMN()+(-2), 1))*INDIRECT(ADDRESS(ROW()+(0), COLUMN()+(-1), 1)), 2)</f>
        <v>4.08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7.61</v>
      </c>
      <c r="H11" s="12">
        <f ca="1">ROUND(INDIRECT(ADDRESS(ROW()+(0), COLUMN()+(-2), 1))*INDIRECT(ADDRESS(ROW()+(0), COLUMN()+(-1), 1)), 2)</f>
        <v>388.11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11.92</v>
      </c>
      <c r="H12" s="12">
        <f ca="1">ROUND(INDIRECT(ADDRESS(ROW()+(0), COLUMN()+(-2), 1))*INDIRECT(ADDRESS(ROW()+(0), COLUMN()+(-1), 1)), 2)</f>
        <v>7.75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0.245</v>
      </c>
      <c r="G13" s="12">
        <v>11.92</v>
      </c>
      <c r="H13" s="12">
        <f ca="1">ROUND(INDIRECT(ADDRESS(ROW()+(0), COLUMN()+(-2), 1))*INDIRECT(ADDRESS(ROW()+(0), COLUMN()+(-1), 1)), 2)</f>
        <v>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0.572</v>
      </c>
      <c r="G14" s="12">
        <v>118.63</v>
      </c>
      <c r="H14" s="12">
        <f ca="1">ROUND(INDIRECT(ADDRESS(ROW()+(0), COLUMN()+(-2), 1))*INDIRECT(ADDRESS(ROW()+(0), COLUMN()+(-1), 1)), 2)</f>
        <v>67.86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0.572</v>
      </c>
      <c r="G15" s="12">
        <v>214.05</v>
      </c>
      <c r="H15" s="12">
        <f ca="1">ROUND(INDIRECT(ADDRESS(ROW()+(0), COLUMN()+(-2), 1))*INDIRECT(ADDRESS(ROW()+(0), COLUMN()+(-1), 1)), 2)</f>
        <v>122.44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453.089</v>
      </c>
      <c r="G16" s="14">
        <v>2.09</v>
      </c>
      <c r="H16" s="14">
        <f ca="1">ROUND(INDIRECT(ADDRESS(ROW()+(0), COLUMN()+(-2), 1))*INDIRECT(ADDRESS(ROW()+(0), COLUMN()+(-1), 1)), 2)</f>
        <v>946.96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1540.12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24.91</v>
      </c>
      <c r="H19" s="14">
        <f ca="1">ROUND(INDIRECT(ADDRESS(ROW()+(0), COLUMN()+(-2), 1))*INDIRECT(ADDRESS(ROW()+(0), COLUMN()+(-1), 1)), 2)</f>
        <v>18.18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18.18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0.569</v>
      </c>
      <c r="G22" s="12">
        <v>61.47</v>
      </c>
      <c r="H22" s="12">
        <f ca="1">ROUND(INDIRECT(ADDRESS(ROW()+(0), COLUMN()+(-2), 1))*INDIRECT(ADDRESS(ROW()+(0), COLUMN()+(-1), 1)), 2)</f>
        <v>34.98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0.725</v>
      </c>
      <c r="G23" s="12">
        <v>45.92</v>
      </c>
      <c r="H23" s="12">
        <f ca="1">ROUND(INDIRECT(ADDRESS(ROW()+(0), COLUMN()+(-2), 1))*INDIRECT(ADDRESS(ROW()+(0), COLUMN()+(-1), 1)), 2)</f>
        <v>33.29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1.359</v>
      </c>
      <c r="G24" s="12">
        <v>42.54</v>
      </c>
      <c r="H24" s="12">
        <f ca="1">ROUND(INDIRECT(ADDRESS(ROW()+(0), COLUMN()+(-2), 1))*INDIRECT(ADDRESS(ROW()+(0), COLUMN()+(-1), 1)), 2)</f>
        <v>57.81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1.423</v>
      </c>
      <c r="G25" s="12">
        <v>43.24</v>
      </c>
      <c r="H25" s="12">
        <f ca="1">ROUND(INDIRECT(ADDRESS(ROW()+(0), COLUMN()+(-2), 1))*INDIRECT(ADDRESS(ROW()+(0), COLUMN()+(-1), 1)), 2)</f>
        <v>61.53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0.065</v>
      </c>
      <c r="G26" s="12">
        <v>61.47</v>
      </c>
      <c r="H26" s="12">
        <f ca="1">ROUND(INDIRECT(ADDRESS(ROW()+(0), COLUMN()+(-2), 1))*INDIRECT(ADDRESS(ROW()+(0), COLUMN()+(-1), 1)), 2)</f>
        <v>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0.388</v>
      </c>
      <c r="G27" s="14">
        <v>45.92</v>
      </c>
      <c r="H27" s="14">
        <f ca="1">ROUND(INDIRECT(ADDRESS(ROW()+(0), COLUMN()+(-2), 1))*INDIRECT(ADDRESS(ROW()+(0), COLUMN()+(-1), 1)), 2)</f>
        <v>17.82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209.43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1767.73</v>
      </c>
      <c r="H30" s="14">
        <f ca="1">ROUND(INDIRECT(ADDRESS(ROW()+(0), COLUMN()+(-2), 1))*INDIRECT(ADDRESS(ROW()+(0), COLUMN()+(-1), 1))/100, 2)</f>
        <v>35.35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1803.08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