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<sst xmlns="http://schemas.openxmlformats.org/spreadsheetml/2006/main" count="64" uniqueCount="64">
  <si>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</si>
  <si>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CAV010</t>
  </si>
  <si>
    <t xml:space="preserve">m³</t>
  </si>
  <si>
    <t xml:space="preserve">Viga entre zapatas.</t>
  </si>
  <si>
    <r>
      <rPr>
        <sz val="8.25"/>
        <color rgb="FF000000"/>
        <rFont val="Arial"/>
        <family val="2"/>
      </rPr>
      <t xml:space="preserve">Viga de rigidez de concreto reforzado, realizada con concreto f'c=210 kg/cm² (3000 psi), clase de exposición F0 S0 P0 C0, tamaño máximo del agregado 12,5 mm (1/2"), consistencia blanda, preparado en obra, y fundido con medios manuales, y acero Grado 60 (fy=4200 kg/cm²), con una cuantía aproximada de 60 kg/m³. Incluso alambre de atar, y separadores. El precio incluye el corte, doblado y conformado de la armaduría en taller de obra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</si>
  <si>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</si>
  <si>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</si>
  <si>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</si>
  <si>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</si>
  <si>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</si>
  <si>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</si>
  <si>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</si>
  <si>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</si>
  <si>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</si>
  <si>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</si>
  <si>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</si>
  <si>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</si>
  <si>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</si>
  <si>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</si>
  <si>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</si>
  <si>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</si>
  <si>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</si>
  <si>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</si>
  <si>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</si>
  <si>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</si>
  <si>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</si>
  <si>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</si>
  <si>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</si>
  <si>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</si>
  <si>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</si>
  <si>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</si>
  <si>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</si>
  <si>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</si>
  <si>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</si>
  <si>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</si>
  <si>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</si>
  <si>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</si>
  <si>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</si>
  <si>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</si>
  <si>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</si>
  <si>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</si>
  <si>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</si>
  <si>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</si>
  <si>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</si>
  <si>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</si>
  <si>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</si>
  <si>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</si>
  <si>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</si>
  <si>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</si>
  <si>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</si>
  <si>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</si>
  <si>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</si>
  <si>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</si>
  <si>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</si>
  <si>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</si>
  <si>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</si>
  <si>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</si>
  <si>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</si>
  <si>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</si>
  <si>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</si>
  <si>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</si>
  <si>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</si>
  <si>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75,73Q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</si>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</sst>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68.00" customWidth="1"/>
    <col min="6" max="6" width="15.64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1.21</v>
      </c>
      <c r="H10" s="12">
        <f ca="1">ROUND(INDIRECT(ADDRESS(ROW()+(0), COLUMN()+(-2), 1))*INDIRECT(ADDRESS(ROW()+(0), COLUMN()+(-1), 1)), 2)</f>
        <v>12.1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63</v>
      </c>
      <c r="G11" s="12">
        <v>7.61</v>
      </c>
      <c r="H11" s="12">
        <f ca="1">ROUND(INDIRECT(ADDRESS(ROW()+(0), COLUMN()+(-2), 1))*INDIRECT(ADDRESS(ROW()+(0), COLUMN()+(-1), 1)), 2)</f>
        <v>479.43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11.92</v>
      </c>
      <c r="H12" s="12">
        <f ca="1">ROUND(INDIRECT(ADDRESS(ROW()+(0), COLUMN()+(-2), 1))*INDIRECT(ADDRESS(ROW()+(0), COLUMN()+(-1), 1)), 2)</f>
        <v>8.58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0.245</v>
      </c>
      <c r="G13" s="12">
        <v>11.92</v>
      </c>
      <c r="H13" s="12">
        <f ca="1">ROUND(INDIRECT(ADDRESS(ROW()+(0), COLUMN()+(-2), 1))*INDIRECT(ADDRESS(ROW()+(0), COLUMN()+(-1), 1)), 2)</f>
        <v>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0.572</v>
      </c>
      <c r="G14" s="12">
        <v>118.63</v>
      </c>
      <c r="H14" s="12">
        <f ca="1">ROUND(INDIRECT(ADDRESS(ROW()+(0), COLUMN()+(-2), 1))*INDIRECT(ADDRESS(ROW()+(0), COLUMN()+(-1), 1)), 2)</f>
        <v>67.86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0.572</v>
      </c>
      <c r="G15" s="12">
        <v>214.05</v>
      </c>
      <c r="H15" s="12">
        <f ca="1">ROUND(INDIRECT(ADDRESS(ROW()+(0), COLUMN()+(-2), 1))*INDIRECT(ADDRESS(ROW()+(0), COLUMN()+(-1), 1)), 2)</f>
        <v>122.44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453.089</v>
      </c>
      <c r="G16" s="14">
        <v>2.09</v>
      </c>
      <c r="H16" s="14">
        <f ca="1">ROUND(INDIRECT(ADDRESS(ROW()+(0), COLUMN()+(-2), 1))*INDIRECT(ADDRESS(ROW()+(0), COLUMN()+(-1), 1)), 2)</f>
        <v>946.96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1640.29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0.73</v>
      </c>
      <c r="G19" s="14">
        <v>24.91</v>
      </c>
      <c r="H19" s="14">
        <f ca="1">ROUND(INDIRECT(ADDRESS(ROW()+(0), COLUMN()+(-2), 1))*INDIRECT(ADDRESS(ROW()+(0), COLUMN()+(-1), 1)), 2)</f>
        <v>18.18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18.18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0.497</v>
      </c>
      <c r="G22" s="12">
        <v>61.47</v>
      </c>
      <c r="H22" s="12">
        <f ca="1">ROUND(INDIRECT(ADDRESS(ROW()+(0), COLUMN()+(-2), 1))*INDIRECT(ADDRESS(ROW()+(0), COLUMN()+(-1), 1)), 2)</f>
        <v>30.55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0.559</v>
      </c>
      <c r="G23" s="12">
        <v>45.92</v>
      </c>
      <c r="H23" s="12">
        <f ca="1">ROUND(INDIRECT(ADDRESS(ROW()+(0), COLUMN()+(-2), 1))*INDIRECT(ADDRESS(ROW()+(0), COLUMN()+(-1), 1)), 2)</f>
        <v>25.67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1.359</v>
      </c>
      <c r="G24" s="12">
        <v>42.54</v>
      </c>
      <c r="H24" s="12">
        <f ca="1">ROUND(INDIRECT(ADDRESS(ROW()+(0), COLUMN()+(-2), 1))*INDIRECT(ADDRESS(ROW()+(0), COLUMN()+(-1), 1)), 2)</f>
        <v>57.81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1.423</v>
      </c>
      <c r="G25" s="12">
        <v>43.24</v>
      </c>
      <c r="H25" s="12">
        <f ca="1">ROUND(INDIRECT(ADDRESS(ROW()+(0), COLUMN()+(-2), 1))*INDIRECT(ADDRESS(ROW()+(0), COLUMN()+(-1), 1)), 2)</f>
        <v>61.53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0.091</v>
      </c>
      <c r="G26" s="12">
        <v>61.47</v>
      </c>
      <c r="H26" s="12">
        <f ca="1">ROUND(INDIRECT(ADDRESS(ROW()+(0), COLUMN()+(-2), 1))*INDIRECT(ADDRESS(ROW()+(0), COLUMN()+(-1), 1)), 2)</f>
        <v>5.59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0.362</v>
      </c>
      <c r="G27" s="14">
        <v>45.92</v>
      </c>
      <c r="H27" s="14">
        <f ca="1">ROUND(INDIRECT(ADDRESS(ROW()+(0), COLUMN()+(-2), 1))*INDIRECT(ADDRESS(ROW()+(0), COLUMN()+(-1), 1)), 2)</f>
        <v>16.62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197.77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1856.24</v>
      </c>
      <c r="H30" s="14">
        <f ca="1">ROUND(INDIRECT(ADDRESS(ROW()+(0), COLUMN()+(-2), 1))*INDIRECT(ADDRESS(ROW()+(0), COLUMN()+(-1), 1))/100, 2)</f>
        <v>37.12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1893.36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