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<sst xmlns="http://schemas.openxmlformats.org/spreadsheetml/2006/main" count="25" uniqueCount="25">
  <si>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</si>
  <si>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</si>
  <si>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</si>
  <si>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</si>
  <si>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suelo de limo, hasta alcanzar la cara superior del cimiento a recalzar, situada a una profundidad máxima de 1,5 m, con medios mecánicos, y carga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</si>
  <si>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</si>
  <si>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</si>
  <si>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</si>
  <si>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</si>
  <si>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</si>
  <si>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</si>
  <si>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herramienta</t>
  </si>
  <si>
    <t xml:space="preserve">mq01exn010a</t>
  </si>
  <si>
    <t xml:space="preserve">h</t>
  </si>
  <si>
    <t xml:space="preserve">Miniretroexcavadora sobre neumáticos, de 12,3 kW.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</si>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</sst>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55" customWidth="1"/>
    <col min="4" max="4" width="11.90" customWidth="1"/>
    <col min="5" max="5" width="48.11" customWidth="1"/>
    <col min="6" max="6" width="18.87" customWidth="1"/>
    <col min="7" max="7" width="19.38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0.267</v>
      </c>
      <c r="G10" s="14">
        <v>266.9</v>
      </c>
      <c r="H10" s="14">
        <f ca="1">ROUND(INDIRECT(ADDRESS(ROW()+(0), COLUMN()+(-2), 1))*INDIRECT(ADDRESS(ROW()+(0), COLUMN()+(-1), 1)), 2)</f>
        <v>71.26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71.26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0.237</v>
      </c>
      <c r="G13" s="14">
        <v>42.54</v>
      </c>
      <c r="H13" s="14">
        <f ca="1">ROUND(INDIRECT(ADDRESS(ROW()+(0), COLUMN()+(-2), 1))*INDIRECT(ADDRESS(ROW()+(0), COLUMN()+(-1), 1)), 2)</f>
        <v>10.08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10.08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81.34</v>
      </c>
      <c r="H16" s="14">
        <f ca="1">ROUND(INDIRECT(ADDRESS(ROW()+(0), COLUMN()+(-2), 1))*INDIRECT(ADDRESS(ROW()+(0), COLUMN()+(-1), 1))/100, 2)</f>
        <v>1.63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82.97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