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<sst xmlns="http://schemas.openxmlformats.org/spreadsheetml/2006/main" count="38" uniqueCount="38">
  <si>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</si>
  <si>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</si>
  <si>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</si>
  <si>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</si>
  <si>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12x5 m y 9,9 kW de potencia total instalada, compuesta de kit de estructura, de acero galvanizado formado por columnas, vigas y correas, con uniones atornilladas en obra, de 2,5 m de altura libre en la parte baja, con un ángulo de inclinación de 11° y 6 m de distancia entre centros de columnas y cubierta de 36 módulo solar fotovoltaico de células de silicio policristalino, potencia máxima (Wp) 275 W, tensión a máxima potencia (Vmp) 31,98 V, intensidad a máxima potencia (Imp) 8,6 A, tensión en circuito abierto (Voc) 39,14 V, intensidad de cortocircuito (Isc) 9,06 A, eficiencia 16,91%, 60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18,55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</si>
  <si>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</si>
  <si>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</si>
  <si>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</si>
  <si>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</si>
  <si>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</si>
  <si>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</si>
  <si>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</si>
  <si>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mt07mag010b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</si>
  <si>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</si>
  <si>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6 m de distancia entre centros de columnas, para la formación de marquesina a un agua de 12x5 m, con accesorios, tornillería y elementos de anclaje.</t>
  </si>
  <si>
    <t xml:space="preserve">mt35sol045ann</t>
  </si>
  <si>
    <t xml:space="preserve">Ud</t>
  </si>
  <si>
    <t xml:space="preserve">Módulo solar fotovoltaico de células de silicio policristalino, potencia máxima (Wp) 275 W, tensión a máxima potencia (Vmp) 31,98 V, intensidad a máxima potencia (Imp) 8,6 A, tensión en circuito abierto (Voc) 39,14 V, intensidad de cortocircuito (Isc) 9,06 A, eficiencia 16,91%, 60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18,55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</si>
  <si>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</si>
  <si>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</si>
  <si>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</si>
  <si>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</si>
  <si>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</si>
  <si>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</si>
  <si>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</si>
  <si>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</si>
  <si>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</si>
  <si>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</si>
  <si>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</si>
  <si>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</si>
  <si>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</si>
  <si>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</si>
  <si>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</si>
  <si>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</si>
  <si>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</si>
  <si>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</si>
  <si>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9.444,33Q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</si>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</sst>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20272.4</v>
      </c>
      <c r="G10" s="12">
        <f ca="1">ROUND(INDIRECT(ADDRESS(ROW()+(0), COLUMN()+(-2), 1))*INDIRECT(ADDRESS(ROW()+(0), COLUMN()+(-1), 1)), 2)</f>
        <v>20272.4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36</v>
      </c>
      <c r="F11" s="14">
        <v>1183.96</v>
      </c>
      <c r="G11" s="14">
        <f ca="1">ROUND(INDIRECT(ADDRESS(ROW()+(0), COLUMN()+(-2), 1))*INDIRECT(ADDRESS(ROW()+(0), COLUMN()+(-1), 1)), 2)</f>
        <v>42622.6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62895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5.442</v>
      </c>
      <c r="F14" s="12">
        <v>61.47</v>
      </c>
      <c r="G14" s="12">
        <f ca="1">ROUND(INDIRECT(ADDRESS(ROW()+(0), COLUMN()+(-2), 1))*INDIRECT(ADDRESS(ROW()+(0), COLUMN()+(-1), 1)), 2)</f>
        <v>334.52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5.442</v>
      </c>
      <c r="F15" s="12">
        <v>45.92</v>
      </c>
      <c r="G15" s="12">
        <f ca="1">ROUND(INDIRECT(ADDRESS(ROW()+(0), COLUMN()+(-2), 1))*INDIRECT(ADDRESS(ROW()+(0), COLUMN()+(-1), 1)), 2)</f>
        <v>249.9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13.224</v>
      </c>
      <c r="F16" s="12">
        <v>60.7</v>
      </c>
      <c r="G16" s="12">
        <f ca="1">ROUND(INDIRECT(ADDRESS(ROW()+(0), COLUMN()+(-2), 1))*INDIRECT(ADDRESS(ROW()+(0), COLUMN()+(-1), 1)), 2)</f>
        <v>802.7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13.224</v>
      </c>
      <c r="F17" s="14">
        <v>44.07</v>
      </c>
      <c r="G17" s="14">
        <f ca="1">ROUND(INDIRECT(ADDRESS(ROW()+(0), COLUMN()+(-2), 1))*INDIRECT(ADDRESS(ROW()+(0), COLUMN()+(-1), 1)), 2)</f>
        <v>582.78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1969.9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64864.9</v>
      </c>
      <c r="G20" s="14">
        <f ca="1">ROUND(INDIRECT(ADDRESS(ROW()+(0), COLUMN()+(-2), 1))*INDIRECT(ADDRESS(ROW()+(0), COLUMN()+(-1), 1))/100, 2)</f>
        <v>2594.6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67459.5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