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<sst xmlns="http://schemas.openxmlformats.org/spreadsheetml/2006/main" count="35" uniqueCount="35">
  <si>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</si>
  <si>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</si>
  <si>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</si>
  <si>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</si>
  <si>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300 mm de ancho y 374 mm de altura, con rejilla de fundición dúctil carga de rotura 400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</si>
  <si>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</si>
  <si>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</si>
  <si>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</si>
  <si>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</si>
  <si>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</si>
  <si>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</si>
  <si>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</si>
  <si>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</si>
  <si>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</si>
  <si>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</si>
  <si>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mt11cap020xi</t>
  </si>
  <si>
    <t xml:space="preserve">Ud</t>
  </si>
  <si>
    <t xml:space="preserve">Canaleta prefabricada de drenaje para uso público de polipropileno, con refuerzo lateral de acero galvanizado, de 1000 mm de longitud, 300 mm de ancho y 374 mm de altura, con rejilla de fundición dúctil carga de rotura 400 kN, incluso piezas especiales.</t>
  </si>
  <si>
    <t xml:space="preserve">mt11pvj020j</t>
  </si>
  <si>
    <t xml:space="preserve">Ud</t>
  </si>
  <si>
    <t xml:space="preserve">Sifón en línea de PVC, "JIMTEN", color gris, registrable, con unión macho/hembra, de 250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</si>
  <si>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</si>
  <si>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</si>
  <si>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</si>
  <si>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</si>
  <si>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</si>
  <si>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</si>
  <si>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</si>
  <si>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</si>
  <si>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</si>
  <si>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</si>
  <si>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</si>
  <si>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</si>
  <si>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513,92Q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</si>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</sst>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70.5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0.341</v>
      </c>
      <c r="G10" s="12">
        <v>1371.89</v>
      </c>
      <c r="H10" s="12">
        <f ca="1">ROUND(INDIRECT(ADDRESS(ROW()+(0), COLUMN()+(-2), 1))*INDIRECT(ADDRESS(ROW()+(0), COLUMN()+(-1), 1)), 2)</f>
        <v>467.81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8916.23</v>
      </c>
      <c r="H11" s="12">
        <f ca="1">ROUND(INDIRECT(ADDRESS(ROW()+(0), COLUMN()+(-2), 1))*INDIRECT(ADDRESS(ROW()+(0), COLUMN()+(-1), 1)), 2)</f>
        <v>8916.23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3268.15</v>
      </c>
      <c r="H12" s="14">
        <f ca="1">ROUND(INDIRECT(ADDRESS(ROW()+(0), COLUMN()+(-2), 1))*INDIRECT(ADDRESS(ROW()+(0), COLUMN()+(-1), 1)), 2)</f>
        <v>653.63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10037.7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0.435</v>
      </c>
      <c r="G15" s="12">
        <v>59.07</v>
      </c>
      <c r="H15" s="12">
        <f ca="1">ROUND(INDIRECT(ADDRESS(ROW()+(0), COLUMN()+(-2), 1))*INDIRECT(ADDRESS(ROW()+(0), COLUMN()+(-1), 1)), 2)</f>
        <v>25.7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0.305</v>
      </c>
      <c r="G16" s="14">
        <v>44.16</v>
      </c>
      <c r="H16" s="14">
        <f ca="1">ROUND(INDIRECT(ADDRESS(ROW()+(0), COLUMN()+(-2), 1))*INDIRECT(ADDRESS(ROW()+(0), COLUMN()+(-1), 1)), 2)</f>
        <v>13.47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39.17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10076.8</v>
      </c>
      <c r="H19" s="14">
        <f ca="1">ROUND(INDIRECT(ADDRESS(ROW()+(0), COLUMN()+(-2), 1))*INDIRECT(ADDRESS(ROW()+(0), COLUMN()+(-1), 1))/100, 2)</f>
        <v>201.54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10278.4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