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<sst xmlns="http://schemas.openxmlformats.org/spreadsheetml/2006/main" count="29" uniqueCount="29">
  <si>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</si>
  <si>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</si>
  <si>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</si>
  <si>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</si>
  <si>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para vestuario con respaldo, perchero, estante inferior y estante superior, de 1000 mm de longitud, 380 mm de profundidad y 1810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</si>
  <si>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</si>
  <si>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</si>
  <si>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</si>
  <si>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</si>
  <si>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</si>
  <si>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</si>
  <si>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</si>
  <si>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mt45bvg060a</t>
  </si>
  <si>
    <t xml:space="preserve">Ud</t>
  </si>
  <si>
    <t xml:space="preserve">Banco para vestuario con respaldo, perchero, estante inferior y estante superior, de 1000 mm de longitud, 380 mm de profundidad y 1810 mm de altura, formado por asiento de tres tablas, respaldo de una tabla, perchero de una tabla con tres perchas metálicas, gabinete aéreo de una tabla y zapatero de dos tablas, de madera barnizada de pino de Flandes, de 90x20 mm de sección, fijados a una estructura tubular de acero, de 35x35 mm de sección, pintada con resina de epoxi/poliéster color blanco, incluso accesorios de montaje y elementos de anclaje a paramento vertical.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</si>
  <si>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</si>
  <si>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</si>
  <si>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</si>
  <si>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</si>
  <si>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</si>
  <si>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</si>
  <si>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</si>
  <si>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</si>
  <si>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</si>
  <si>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</si>
  <si>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</si>
  <si>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</si>
  <si>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755,67Q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</si>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</sst>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1407.36</v>
      </c>
      <c r="H10" s="14">
        <f ca="1">ROUND(INDIRECT(ADDRESS(ROW()+(0), COLUMN()+(-2), 1))*INDIRECT(ADDRESS(ROW()+(0), COLUMN()+(-1), 1)), 2)</f>
        <v>1407.36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1407.36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0.218</v>
      </c>
      <c r="G13" s="13">
        <v>60.7</v>
      </c>
      <c r="H13" s="13">
        <f ca="1">ROUND(INDIRECT(ADDRESS(ROW()+(0), COLUMN()+(-2), 1))*INDIRECT(ADDRESS(ROW()+(0), COLUMN()+(-1), 1)), 2)</f>
        <v>13.23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0.218</v>
      </c>
      <c r="G14" s="14">
        <v>44.16</v>
      </c>
      <c r="H14" s="14">
        <f ca="1">ROUND(INDIRECT(ADDRESS(ROW()+(0), COLUMN()+(-2), 1))*INDIRECT(ADDRESS(ROW()+(0), COLUMN()+(-1), 1)), 2)</f>
        <v>9.63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1430.22</v>
      </c>
      <c r="H17" s="14">
        <f ca="1">ROUND(INDIRECT(ADDRESS(ROW()+(0), COLUMN()+(-2), 1))*INDIRECT(ADDRESS(ROW()+(0), COLUMN()+(-1), 1))/100, 2)</f>
        <v>28.6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1458.82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