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<sst xmlns="http://schemas.openxmlformats.org/spreadsheetml/2006/main" count="41" uniqueCount="41">
  <si>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</si>
  <si>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STR010</t>
  </si>
  <si>
    <t xml:space="preserve">m²</t>
  </si>
  <si>
    <t xml:space="preserve">Superficie táctil antideslizante de resinas líquidas.</t>
  </si>
  <si>
    <r>
      <rPr>
        <sz val="8.25"/>
        <color rgb="FF000000"/>
        <rFont val="Arial"/>
        <family val="2"/>
      </rPr>
      <t xml:space="preserve">Superficie táctil antideslizante de resinas líquidas de metacrilato, realizada "in situ" con moldes sobre el piso, formada por botones cilíndricos troncocónicos de 22,5 mm de diámetro en la base y 20 mm en la parte superior, con una separación de 57 mm entre ejes y una altura de 3 mm, previa aplicación de resina epoxi bicomponente.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</si>
  <si>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</si>
  <si>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</si>
  <si>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</si>
  <si>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</si>
  <si>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</si>
  <si>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</si>
  <si>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</si>
  <si>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</si>
  <si>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</si>
  <si>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</si>
  <si>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mt47pta050</t>
  </si>
  <si>
    <t xml:space="preserve">kg</t>
  </si>
  <si>
    <t xml:space="preserve">Resina líquida de metacrilato, de secado ultrarrápido.</t>
  </si>
  <si>
    <t xml:space="preserve">mt47pta055</t>
  </si>
  <si>
    <t xml:space="preserve">kg</t>
  </si>
  <si>
    <t xml:space="preserve">Catalizador para resina de metacrilato.</t>
  </si>
  <si>
    <t xml:space="preserve">mt47pta025</t>
  </si>
  <si>
    <t xml:space="preserve">m²</t>
  </si>
  <si>
    <t xml:space="preserve">Molde no reutilizable para la ejecución de superficies táctiles de resinas líquidas en piso.</t>
  </si>
  <si>
    <t xml:space="preserve">mt27wav030</t>
  </si>
  <si>
    <t xml:space="preserve">m</t>
  </si>
  <si>
    <t xml:space="preserve">Cinta de papel de 5 cm de ancho.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</si>
  <si>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</si>
  <si>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</si>
  <si>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</si>
  <si>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</si>
  <si>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</si>
  <si>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</si>
  <si>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</si>
  <si>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</si>
  <si>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</si>
  <si>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</si>
  <si>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</si>
  <si>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</si>
  <si>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454,64Q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</si>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</sst>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12" customWidth="1"/>
    <col min="5" max="5" width="73.78" customWidth="1"/>
    <col min="6" max="6" width="11.2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573.6</v>
      </c>
      <c r="H10" s="12">
        <f ca="1">ROUND(INDIRECT(ADDRESS(ROW()+(0), COLUMN()+(-2), 1))*INDIRECT(ADDRESS(ROW()+(0), COLUMN()+(-1), 1)), 2)</f>
        <v>286.8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186.99</v>
      </c>
      <c r="H11" s="12">
        <f ca="1">ROUND(INDIRECT(ADDRESS(ROW()+(0), COLUMN()+(-2), 1))*INDIRECT(ADDRESS(ROW()+(0), COLUMN()+(-1), 1)), 2)</f>
        <v>747.96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1496.33</v>
      </c>
      <c r="H12" s="12">
        <f ca="1">ROUND(INDIRECT(ADDRESS(ROW()+(0), COLUMN()+(-2), 1))*INDIRECT(ADDRESS(ROW()+(0), COLUMN()+(-1), 1)), 2)</f>
        <v>748.17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374.08</v>
      </c>
      <c r="H13" s="12">
        <f ca="1">ROUND(INDIRECT(ADDRESS(ROW()+(0), COLUMN()+(-2), 1))*INDIRECT(ADDRESS(ROW()+(0), COLUMN()+(-1), 1)), 2)</f>
        <v>374.08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0.73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2158.47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2.939</v>
      </c>
      <c r="G17" s="12">
        <v>64.87</v>
      </c>
      <c r="H17" s="12">
        <f ca="1">ROUND(INDIRECT(ADDRESS(ROW()+(0), COLUMN()+(-2), 1))*INDIRECT(ADDRESS(ROW()+(0), COLUMN()+(-1), 1)), 2)</f>
        <v>190.65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2.721</v>
      </c>
      <c r="G18" s="14">
        <v>46.72</v>
      </c>
      <c r="H18" s="14">
        <f ca="1">ROUND(INDIRECT(ADDRESS(ROW()+(0), COLUMN()+(-2), 1))*INDIRECT(ADDRESS(ROW()+(0), COLUMN()+(-1), 1)), 2)</f>
        <v>127.13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317.78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2476.25</v>
      </c>
      <c r="H21" s="14">
        <f ca="1">ROUND(INDIRECT(ADDRESS(ROW()+(0), COLUMN()+(-2), 1))*INDIRECT(ADDRESS(ROW()+(0), COLUMN()+(-1), 1))/100, 2)</f>
        <v>49.53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2525.78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