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<sst xmlns="http://schemas.openxmlformats.org/spreadsheetml/2006/main" count="29" uniqueCount="29">
  <si>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</si>
  <si>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SAI150</t>
  </si>
  <si>
    <t xml:space="preserve">Ud</t>
  </si>
  <si>
    <t xml:space="preserve">Fluxor empotrado para inodoro de suelo.</t>
  </si>
  <si>
    <r>
      <rPr>
        <sz val="8.25"/>
        <color rgb="FF000000"/>
        <rFont val="Arial"/>
        <family val="2"/>
      </rPr>
      <t xml:space="preserve">Fluxor empotrable para inodoro, de 3/4", de descarga única ajustable entre 6 y 9 litros, presión mínima 1,2 bar, presión máxima 5 bar, bajo nivel de ruido, con caja empotrable de 200x95x200 mm y tubo de descarga de altura ajustable, y pulsador antivandálico para accionamiento de fluxor, de acero inoxidable, de descarga única, de 156x197x19 mm, con marco de fijación.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</si>
  <si>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</si>
  <si>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</si>
  <si>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</si>
  <si>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</si>
  <si>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</si>
  <si>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</si>
  <si>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</si>
  <si>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mt31gro450a</t>
  </si>
  <si>
    <t xml:space="preserve">Ud</t>
  </si>
  <si>
    <t xml:space="preserve">Fluxor empotrable para inodoro, de 3/4", de descarga única ajustable entre 6 y 9 litros, presión mínima 1,2 bar, presión máxima 5 bar, bajo nivel de ruido, con caja empotrable de 200x95x200 mm y tubo de descarga de altura ajustable, incluso elementos de conexión y una llave de paso.</t>
  </si>
  <si>
    <t xml:space="preserve">mt30gro145a</t>
  </si>
  <si>
    <t xml:space="preserve">Ud</t>
  </si>
  <si>
    <t xml:space="preserve">Pulsador antivandálico para accionamiento de fluxor, de acero inoxidable, de descarga única, de 156x197x19 mm, con marco de fijación, incluso elementos de fijación.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</si>
  <si>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</si>
  <si>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</si>
  <si>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</si>
  <si>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</si>
  <si>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</si>
  <si>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</si>
  <si>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</si>
  <si>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</si>
  <si>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</si>
  <si>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2.311,15Q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</si>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</sst>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3108.07</v>
      </c>
      <c r="H10" s="12">
        <f ca="1">ROUND(INDIRECT(ADDRESS(ROW()+(0), COLUMN()+(-2), 1))*INDIRECT(ADDRESS(ROW()+(0), COLUMN()+(-1), 1)), 2)</f>
        <v>3108.07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1640.3</v>
      </c>
      <c r="H11" s="14">
        <f ca="1">ROUND(INDIRECT(ADDRESS(ROW()+(0), COLUMN()+(-2), 1))*INDIRECT(ADDRESS(ROW()+(0), COLUMN()+(-1), 1)), 2)</f>
        <v>1640.3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4748.37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1.088</v>
      </c>
      <c r="G14" s="14">
        <v>66.67</v>
      </c>
      <c r="H14" s="14">
        <f ca="1">ROUND(INDIRECT(ADDRESS(ROW()+(0), COLUMN()+(-2), 1))*INDIRECT(ADDRESS(ROW()+(0), COLUMN()+(-1), 1)), 2)</f>
        <v>72.54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72.54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4820.91</v>
      </c>
      <c r="H17" s="14">
        <f ca="1">ROUND(INDIRECT(ADDRESS(ROW()+(0), COLUMN()+(-2), 1))*INDIRECT(ADDRESS(ROW()+(0), COLUMN()+(-1), 1))/100, 2)</f>
        <v>96.42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4917.33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