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<sst xmlns="http://schemas.openxmlformats.org/spreadsheetml/2006/main" count="29" uniqueCount="29">
  <si>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</si>
  <si>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SAI120</t>
  </si>
  <si>
    <t xml:space="preserve">Ud</t>
  </si>
  <si>
    <t xml:space="preserve">Cisterna empotrada para inodoro suspendido.</t>
  </si>
  <si>
    <r>
      <rPr>
        <sz val="8.25"/>
        <color rgb="FF000000"/>
        <rFont val="Arial"/>
        <family val="2"/>
      </rPr>
      <t xml:space="preserve">Cisterna con bastidor para empotrar en muro de mampostería o en tabique de placas y pulsador mecánico de doble accionamiento. Instalación empotrada en muro de mampostería o en tabique de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</si>
  <si>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</si>
  <si>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</si>
  <si>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</si>
  <si>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</si>
  <si>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</si>
  <si>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</si>
  <si>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</si>
  <si>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mt30ips025a</t>
  </si>
  <si>
    <t xml:space="preserve">Ud</t>
  </si>
  <si>
    <t xml:space="preserve">Cisterna con bastidor para empotrar en muro de mampostería o en tabique de placas, con anclajes, llave de regulación de 1/2" premontada, mecanismo de descarga de 3/6 litros y elementos de conexión a alimentación y desagüe, para inodoro suspendido.</t>
  </si>
  <si>
    <t xml:space="preserve">mt30ips030a</t>
  </si>
  <si>
    <t xml:space="preserve">Ud</t>
  </si>
  <si>
    <t xml:space="preserve">Pulsador mecánico de doble accionamiento, con embellecedor, para cisterna empotrada.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</si>
  <si>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</si>
  <si>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</si>
  <si>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</si>
  <si>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</si>
  <si>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</si>
  <si>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</si>
  <si>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</si>
  <si>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</si>
  <si>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</si>
  <si>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1.988,60Q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</si>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</sst>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3721.17</v>
      </c>
      <c r="H10" s="12">
        <f ca="1">ROUND(INDIRECT(ADDRESS(ROW()+(0), COLUMN()+(-2), 1))*INDIRECT(ADDRESS(ROW()+(0), COLUMN()+(-1), 1)), 2)</f>
        <v>3721.17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354.4</v>
      </c>
      <c r="H11" s="14">
        <f ca="1">ROUND(INDIRECT(ADDRESS(ROW()+(0), COLUMN()+(-2), 1))*INDIRECT(ADDRESS(ROW()+(0), COLUMN()+(-1), 1)), 2)</f>
        <v>354.4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4075.57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1.088</v>
      </c>
      <c r="G14" s="14">
        <v>66.67</v>
      </c>
      <c r="H14" s="14">
        <f ca="1">ROUND(INDIRECT(ADDRESS(ROW()+(0), COLUMN()+(-2), 1))*INDIRECT(ADDRESS(ROW()+(0), COLUMN()+(-1), 1)), 2)</f>
        <v>72.54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72.54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4148.11</v>
      </c>
      <c r="H17" s="14">
        <f ca="1">ROUND(INDIRECT(ADDRESS(ROW()+(0), COLUMN()+(-2), 1))*INDIRECT(ADDRESS(ROW()+(0), COLUMN()+(-1), 1))/100, 2)</f>
        <v>82.96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4231.07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