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<sst xmlns="http://schemas.openxmlformats.org/spreadsheetml/2006/main" count="35" uniqueCount="35">
  <si>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</si>
  <si>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SAI005</t>
  </si>
  <si>
    <t xml:space="preserve">Ud</t>
  </si>
  <si>
    <t xml:space="preserve">Inodoro con tanque bajo, de porcelana sanitaria.</t>
  </si>
  <si>
    <r>
      <rPr>
        <sz val="8.25"/>
        <color rgb="FF000000"/>
        <rFont val="Arial"/>
        <family val="2"/>
      </rPr>
      <t xml:space="preserve">Inodoro de porcelana sanitaria, con tanque bajo, gama básica, color blanco, con asiento y tapa lacados, mecanismo de descarga de 3/6 litros, con juego de fijación y codo de evacuación. Incluso llave de regulación, enlace de alimentación flexible y silicona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</si>
  <si>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</si>
  <si>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</si>
  <si>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</si>
  <si>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</si>
  <si>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</si>
  <si>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</si>
  <si>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</si>
  <si>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mt30ips010a</t>
  </si>
  <si>
    <t xml:space="preserve">Ud</t>
  </si>
  <si>
    <t xml:space="preserve">Inodoro de porcelana sanitaria, con tanque bajo, gama básica, color blanco, con asiento y tapa lacados, mecanismo de descarga de 3/6 litros, con juego de fijación y codo de evacuación.</t>
  </si>
  <si>
    <t xml:space="preserve">mt30lla020</t>
  </si>
  <si>
    <t xml:space="preserve">Ud</t>
  </si>
  <si>
    <t xml:space="preserve">Llave de regulación de 1/2", para inodoro, acabado cromado.</t>
  </si>
  <si>
    <t xml:space="preserve">mt38tew010a</t>
  </si>
  <si>
    <t xml:space="preserve">Ud</t>
  </si>
  <si>
    <t xml:space="preserve">Latiguillo flexible de 20 cm y 1/2" de diámetro.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</si>
  <si>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</si>
  <si>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</si>
  <si>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</si>
  <si>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</si>
  <si>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</si>
  <si>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</si>
  <si>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</si>
  <si>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</si>
  <si>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</si>
  <si>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</si>
  <si>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</si>
  <si>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</si>
  <si>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453,73Q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</si>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</sst>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91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2510.13</v>
      </c>
      <c r="G10" s="12">
        <f ca="1">ROUND(INDIRECT(ADDRESS(ROW()+(0), COLUMN()+(-2), 1))*INDIRECT(ADDRESS(ROW()+(0), COLUMN()+(-1), 1)), 2)</f>
        <v>2510.13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256.94</v>
      </c>
      <c r="G11" s="12">
        <f ca="1">ROUND(INDIRECT(ADDRESS(ROW()+(0), COLUMN()+(-2), 1))*INDIRECT(ADDRESS(ROW()+(0), COLUMN()+(-1), 1)), 2)</f>
        <v>256.94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88.6</v>
      </c>
      <c r="G12" s="12">
        <f ca="1">ROUND(INDIRECT(ADDRESS(ROW()+(0), COLUMN()+(-2), 1))*INDIRECT(ADDRESS(ROW()+(0), COLUMN()+(-1), 1)), 2)</f>
        <v>88.6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3">
        <v>0.012</v>
      </c>
      <c r="F13" s="14">
        <v>83.06</v>
      </c>
      <c r="G13" s="14">
        <f ca="1">ROUND(INDIRECT(ADDRESS(ROW()+(0), COLUMN()+(-2), 1))*INDIRECT(ADDRESS(ROW()+(0), COLUMN()+(-1), 1)), 2)</f>
        <v>1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2856.67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1.633</v>
      </c>
      <c r="F16" s="14">
        <v>66.67</v>
      </c>
      <c r="G16" s="14">
        <f ca="1">ROUND(INDIRECT(ADDRESS(ROW()+(0), COLUMN()+(-2), 1))*INDIRECT(ADDRESS(ROW()+(0), COLUMN()+(-1), 1)), 2)</f>
        <v>108.87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108.87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1)),INDIRECT(ADDRESS(ROW()+(-5), COLUMN()+(1), 1))), 2)</f>
        <v>2965.54</v>
      </c>
      <c r="G19" s="14">
        <f ca="1">ROUND(INDIRECT(ADDRESS(ROW()+(0), COLUMN()+(-2), 1))*INDIRECT(ADDRESS(ROW()+(0), COLUMN()+(-1), 1))/100, 2)</f>
        <v>59.31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1)),INDIRECT(ADDRESS(ROW()+(-6), COLUMN()+(0), 1))), 2)</f>
        <v>3024.85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