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<sst xmlns="http://schemas.openxmlformats.org/spreadsheetml/2006/main" count="38" uniqueCount="38">
  <si>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</si>
  <si>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</si>
  <si>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Ud</t>
  </si>
  <si>
    <t xml:space="preserve">Artefacto sanitario con grifería.</t>
  </si>
  <si>
    <r>
      <rPr>
        <sz val="8.25"/>
        <color rgb="FF000000"/>
        <rFont val="Arial"/>
        <family val="2"/>
      </rPr>
      <t xml:space="preserve">Lavamanos de porcelana sanitaria con pedestal, gama básica, color blanco, de 520x410 mm, con grifería monomando, gama básica, acabado cromado, con aireador y desagüe, acabado. Incluso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</si>
  <si>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</si>
  <si>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</si>
  <si>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</si>
  <si>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</si>
  <si>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</si>
  <si>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</si>
  <si>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</si>
  <si>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mt30lps010aa</t>
  </si>
  <si>
    <t xml:space="preserve">Ud</t>
  </si>
  <si>
    <t xml:space="preserve">Lavamanos de porcelana sanitaria, con pedestal, gama básica, color blanco, de 520x410 mm, con juego de fijación.</t>
  </si>
  <si>
    <t xml:space="preserve">mt31gmg010a</t>
  </si>
  <si>
    <t xml:space="preserve">Ud</t>
  </si>
  <si>
    <t xml:space="preserve">Grifería monomando con cartucho cerámico para lavamanos, gama básica, acabado cromado, compuesta de aireador, desagüe automático y enlaces de alimentación flexibles.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</si>
  <si>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</si>
  <si>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</si>
  <si>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</si>
  <si>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</si>
  <si>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</si>
  <si>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</si>
  <si>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</si>
  <si>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</si>
  <si>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</si>
  <si>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</si>
  <si>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</si>
  <si>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</si>
  <si>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</si>
  <si>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</si>
  <si>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</si>
  <si>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</si>
  <si>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</si>
  <si>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</si>
  <si>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1.263,76Q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</si>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</sst>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1158.75</v>
      </c>
      <c r="G10" s="12">
        <f ca="1">ROUND(INDIRECT(ADDRESS(ROW()+(0), COLUMN()+(-2), 1))*INDIRECT(ADDRESS(ROW()+(0), COLUMN()+(-1), 1)), 2)</f>
        <v>1158.75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846.86</v>
      </c>
      <c r="G11" s="12">
        <f ca="1">ROUND(INDIRECT(ADDRESS(ROW()+(0), COLUMN()+(-2), 1))*INDIRECT(ADDRESS(ROW()+(0), COLUMN()+(-1), 1)), 2)</f>
        <v>846.86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105.93</v>
      </c>
      <c r="G12" s="12">
        <f ca="1">ROUND(INDIRECT(ADDRESS(ROW()+(0), COLUMN()+(-2), 1))*INDIRECT(ADDRESS(ROW()+(0), COLUMN()+(-1), 1)), 2)</f>
        <v>105.93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225.47</v>
      </c>
      <c r="G13" s="12">
        <f ca="1">ROUND(INDIRECT(ADDRESS(ROW()+(0), COLUMN()+(-2), 1))*INDIRECT(ADDRESS(ROW()+(0), COLUMN()+(-1), 1)), 2)</f>
        <v>450.94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83.22</v>
      </c>
      <c r="G14" s="14">
        <f ca="1">ROUND(INDIRECT(ADDRESS(ROW()+(0), COLUMN()+(-2), 1))*INDIRECT(ADDRESS(ROW()+(0), COLUMN()+(-1), 1)), 2)</f>
        <v>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2563.48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1.197</v>
      </c>
      <c r="F17" s="14">
        <v>60.7</v>
      </c>
      <c r="G17" s="14">
        <f ca="1">ROUND(INDIRECT(ADDRESS(ROW()+(0), COLUMN()+(-2), 1))*INDIRECT(ADDRESS(ROW()+(0), COLUMN()+(-1), 1)), 2)</f>
        <v>72.66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72.66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2636.14</v>
      </c>
      <c r="G20" s="14">
        <f ca="1">ROUND(INDIRECT(ADDRESS(ROW()+(0), COLUMN()+(-2), 1))*INDIRECT(ADDRESS(ROW()+(0), COLUMN()+(-1), 1))/100, 2)</f>
        <v>52.72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2688.86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