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<sst xmlns="http://schemas.openxmlformats.org/spreadsheetml/2006/main" count="29" uniqueCount="29">
  <si>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</si>
  <si>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RST100</t>
  </si>
  <si>
    <t xml:space="preserve">m</t>
  </si>
  <si>
    <t xml:space="preserve">Zócalo de PVC para piso textil.</t>
  </si>
  <si>
    <r>
      <rPr>
        <sz val="8.25"/>
        <color rgb="FF000000"/>
        <rFont val="Arial"/>
        <family val="2"/>
      </rPr>
      <t xml:space="preserve">Zócalo de PVC para revestir, de 50 mm de altura, color a elegir, con cinta adhesiva. Colocación en obra: con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</si>
  <si>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</si>
  <si>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</si>
  <si>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</si>
  <si>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</si>
  <si>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</si>
  <si>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</si>
  <si>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</si>
  <si>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mt18dww010a</t>
  </si>
  <si>
    <t xml:space="preserve">kg</t>
  </si>
  <si>
    <t xml:space="preserve">Adhesivo de contacto a base de resina acrílica en dispersión acuosa, para piso de goma, caucho, linóleo, PVC, moqueta y textil.</t>
  </si>
  <si>
    <t xml:space="preserve">mt18rpv060a</t>
  </si>
  <si>
    <t xml:space="preserve">m</t>
  </si>
  <si>
    <t xml:space="preserve">Zócalo de PVC para revestir, de 50 mm de altura, color a elegir, con cinta adhesiva, suministrado en tramos de 2,5 m de longitud.</t>
  </si>
  <si>
    <t xml:space="preserve">Subtotal materiales:</t>
  </si>
  <si>
    <t xml:space="preserve">Mano de obra</t>
  </si>
  <si>
    <t xml:space="preserve">mo027</t>
  </si>
  <si>
    <t xml:space="preserve">h</t>
  </si>
  <si>
    <t xml:space="preserve">Instalador de moquetas y revestimientos textiles.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</si>
  <si>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</si>
  <si>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</si>
  <si>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</si>
  <si>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</si>
  <si>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3,13Q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</si>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</sst>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82" customWidth="1"/>
    <col min="4" max="4" width="74.12" customWidth="1"/>
    <col min="5" max="5" width="12.41" customWidth="1"/>
    <col min="6" max="6" width="11.5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0.05</v>
      </c>
      <c r="F10" s="12">
        <v>44.53</v>
      </c>
      <c r="G10" s="12">
        <f ca="1">ROUND(INDIRECT(ADDRESS(ROW()+(0), COLUMN()+(-2), 1))*INDIRECT(ADDRESS(ROW()+(0), COLUMN()+(-1), 1)), 2)</f>
        <v>2.23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1.05</v>
      </c>
      <c r="F11" s="14">
        <v>11.09</v>
      </c>
      <c r="G11" s="14">
        <f ca="1">ROUND(INDIRECT(ADDRESS(ROW()+(0), COLUMN()+(-2), 1))*INDIRECT(ADDRESS(ROW()+(0), COLUMN()+(-1), 1)), 2)</f>
        <v>11.64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13.87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0.054</v>
      </c>
      <c r="F14" s="14">
        <v>59.07</v>
      </c>
      <c r="G14" s="14">
        <f ca="1">ROUND(INDIRECT(ADDRESS(ROW()+(0), COLUMN()+(-2), 1))*INDIRECT(ADDRESS(ROW()+(0), COLUMN()+(-1), 1)), 2)</f>
        <v>3.19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3.19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17.06</v>
      </c>
      <c r="G17" s="14">
        <f ca="1">ROUND(INDIRECT(ADDRESS(ROW()+(0), COLUMN()+(-2), 1))*INDIRECT(ADDRESS(ROW()+(0), COLUMN()+(-1), 1))/100, 2)</f>
        <v>0.34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2)</f>
        <v>17.4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