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<sst xmlns="http://schemas.openxmlformats.org/spreadsheetml/2006/main" count="34" uniqueCount="34">
  <si>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</si>
  <si>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</si>
  <si>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</si>
  <si>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</si>
  <si>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Cumbrera para cubierta inclinada con una pendiente mayor del 10%, con caballetes asfálticos, con alas adaptables a cualquier ángulo, color negro, a base de fibras minerales y vegetales saturadas con una emulsión bituminosa a altas temperaturas, de 50 cm de ancho y 100 cm de longitud, apoyados sobre rastrel de cumbrera de madera y con cada una de sus alas fijada mecánicamente a las placas adyacentes.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</si>
  <si>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</si>
  <si>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</si>
  <si>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</si>
  <si>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</si>
  <si>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</si>
  <si>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</si>
  <si>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</si>
  <si>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mt13blw025b</t>
  </si>
  <si>
    <t xml:space="preserve">m</t>
  </si>
  <si>
    <t xml:space="preserve">Rastrel de cumbrera de 27x40 mm de sección, de madera aserrada de pino, tratada en autoclave, con clase de uso 2, acabado cepillado, con humedad inferior al 20%. Incluso elementos de fijación sobre entramado estructural.</t>
  </si>
  <si>
    <t xml:space="preserve">mt13lpo040d</t>
  </si>
  <si>
    <t xml:space="preserve">m</t>
  </si>
  <si>
    <t xml:space="preserve">Caballete asfáltico, con alas adaptables a cualquier ángulo, color negro, a base de fibras minerales y vegetales saturadas con una emulsión bituminosa a altas temperaturas, de 50 cm de ancho y 100 cm de longitud, con alas adaptables a cualquier ángulo, para cubierta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</si>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</sst>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71.72</v>
      </c>
      <c r="H11" s="12">
        <f ca="1">ROUND(INDIRECT(ADDRESS(ROW()+(0), COLUMN()+(-2), 1))*INDIRECT(ADDRESS(ROW()+(0), COLUMN()+(-1), 1)), 2)</f>
        <v>71.72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0.65</v>
      </c>
      <c r="H12" s="14">
        <f ca="1">ROUND(INDIRECT(ADDRESS(ROW()+(0), COLUMN()+(-2), 1))*INDIRECT(ADDRESS(ROW()+(0), COLUMN()+(-1), 1)), 2)</f>
        <v>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0.196</v>
      </c>
      <c r="G15" s="12">
        <v>60.7</v>
      </c>
      <c r="H15" s="12">
        <f ca="1">ROUND(INDIRECT(ADDRESS(ROW()+(0), COLUMN()+(-2), 1))*INDIRECT(ADDRESS(ROW()+(0), COLUMN()+(-1), 1)), 2)</f>
        <v>11.9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0.065</v>
      </c>
      <c r="G16" s="14">
        <v>44.16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104.86</v>
      </c>
      <c r="H19" s="14">
        <f ca="1">ROUND(INDIRECT(ADDRESS(ROW()+(0), COLUMN()+(-2), 1))*INDIRECT(ADDRESS(ROW()+(0), COLUMN()+(-1), 1))/100, 2)</f>
        <v>2.1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106.96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