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<sst xmlns="http://schemas.openxmlformats.org/spreadsheetml/2006/main" count="32" uniqueCount="32">
  <si>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</si>
  <si>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NAN120</t>
  </si>
  <si>
    <t xml:space="preserve">m²</t>
  </si>
  <si>
    <t xml:space="preserve">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</si>
  <si>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Aislamiento térmico por el interior de cubiertas inclinadas sobre espacio no habitable, con panel rígido de poliestireno expandido, de superficie lisa y mecanizado lateral recto, de 60 mm de espesor, resistencia térmica 1,9 m²K/W, conductividad térmica 0,032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</si>
  <si>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</si>
  <si>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</si>
  <si>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</si>
  <si>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</si>
  <si>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</si>
  <si>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</si>
  <si>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</si>
  <si>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mt16pel010adkq</t>
  </si>
  <si>
    <t xml:space="preserve">m²</t>
  </si>
  <si>
    <t xml:space="preserve">Panel rígido de poliestireno expandido, de superficie lisa y mecanizado lateral recto, de 60 mm de espesor, resistencia térmica 1,9 m²K/W, conductividad térmica 0,032 W/(mK), Euroclase E de reacción al fuego, con código de designación EPS-EN 13163-L3-W3-T2-S5-P10-BS100-DS(N)2-CS(10)60.</t>
  </si>
  <si>
    <t xml:space="preserve">mt16aaa020hg</t>
  </si>
  <si>
    <t xml:space="preserve">Ud</t>
  </si>
  <si>
    <t xml:space="preserve">Fijación mecánica para paneles aislantes de poliestireno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</si>
  <si>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</si>
  <si>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</si>
  <si>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</si>
  <si>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</si>
  <si>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</si>
  <si>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</si>
  <si>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</si>
  <si>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</si>
  <si>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</si>
  <si>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</si>
  <si>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</si>
  <si>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</si>
  <si>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2,08Q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</si>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</sst>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82" customWidth="1"/>
    <col min="4" max="4" width="73.2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78.36</v>
      </c>
      <c r="G10" s="12">
        <f ca="1">ROUND(INDIRECT(ADDRESS(ROW()+(0), COLUMN()+(-2), 1))*INDIRECT(ADDRESS(ROW()+(0), COLUMN()+(-1), 1)), 2)</f>
        <v>86.2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2.5</v>
      </c>
      <c r="F11" s="14">
        <v>2.16</v>
      </c>
      <c r="G11" s="14">
        <f ca="1">ROUND(INDIRECT(ADDRESS(ROW()+(0), COLUMN()+(-2), 1))*INDIRECT(ADDRESS(ROW()+(0), COLUMN()+(-1), 1)), 2)</f>
        <v>5.4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91.6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0.098</v>
      </c>
      <c r="F14" s="12">
        <v>60.7</v>
      </c>
      <c r="G14" s="12">
        <f ca="1">ROUND(INDIRECT(ADDRESS(ROW()+(0), COLUMN()+(-2), 1))*INDIRECT(ADDRESS(ROW()+(0), COLUMN()+(-1), 1)), 2)</f>
        <v>5.95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0.098</v>
      </c>
      <c r="F15" s="14">
        <v>44.16</v>
      </c>
      <c r="G15" s="14">
        <f ca="1">ROUND(INDIRECT(ADDRESS(ROW()+(0), COLUMN()+(-2), 1))*INDIRECT(ADDRESS(ROW()+(0), COLUMN()+(-1), 1)), 2)</f>
        <v>4.33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10.28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101.88</v>
      </c>
      <c r="G18" s="14">
        <f ca="1">ROUND(INDIRECT(ADDRESS(ROW()+(0), COLUMN()+(-2), 1))*INDIRECT(ADDRESS(ROW()+(0), COLUMN()+(-1), 1))/100, 2)</f>
        <v>2.04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103.92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