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<sst xmlns="http://schemas.openxmlformats.org/spreadsheetml/2006/main" count="34" uniqueCount="34">
  <si>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</si>
  <si>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</si>
  <si>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</si>
  <si>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</si>
  <si>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espuma rígida de poliuretano proyectado "in situ", densidad mínima 60 kg/m³, espesor medio mínimo 40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</si>
  <si>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</si>
  <si>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</si>
  <si>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</si>
  <si>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</si>
  <si>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</si>
  <si>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</si>
  <si>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</si>
  <si>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mt16poc010B</t>
  </si>
  <si>
    <t xml:space="preserve">m²</t>
  </si>
  <si>
    <t xml:space="preserve">Espuma rígida de poliuretano proyectado "in situ", densidad mínima 60 kg/m³, espesor medio mínimo 40 mm, aplicado en cubiertas inclinadas.</t>
  </si>
  <si>
    <t xml:space="preserve">Subtotal materiales:</t>
  </si>
  <si>
    <t xml:space="preserve">Equipo y herramienta</t>
  </si>
  <si>
    <t xml:space="preserve">mq08mpa030</t>
  </si>
  <si>
    <t xml:space="preserve">h</t>
  </si>
  <si>
    <t xml:space="preserve">Equipo y herramienta para proyección de productos aislantes.</t>
  </si>
  <si>
    <t xml:space="preserve">Subtotal equipo y herramienta:</t>
  </si>
  <si>
    <t xml:space="preserve">Mano de obra</t>
  </si>
  <si>
    <t xml:space="preserve">mo030</t>
  </si>
  <si>
    <t xml:space="preserve">h</t>
  </si>
  <si>
    <t xml:space="preserve">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</si>
  <si>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</si>
  <si>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</si>
  <si>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</si>
  <si>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</si>
  <si>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</si>
  <si>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</si>
  <si>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</si>
  <si>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3,06Q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</si>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</sst>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5.78" customWidth="1"/>
    <col min="5" max="5" width="68.17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111.07</v>
      </c>
      <c r="H10" s="14">
        <f ca="1">ROUND(INDIRECT(ADDRESS(ROW()+(0), COLUMN()+(-2), 1))*INDIRECT(ADDRESS(ROW()+(0), COLUMN()+(-1), 1)), 2)</f>
        <v>122.18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122.18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123.34</v>
      </c>
      <c r="H13" s="14">
        <f ca="1">ROUND(INDIRECT(ADDRESS(ROW()+(0), COLUMN()+(-2), 1))*INDIRECT(ADDRESS(ROW()+(0), COLUMN()+(-1), 1)), 2)</f>
        <v>12.33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12.33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0.152</v>
      </c>
      <c r="G16" s="13">
        <v>59.07</v>
      </c>
      <c r="H16" s="13">
        <f ca="1">ROUND(INDIRECT(ADDRESS(ROW()+(0), COLUMN()+(-2), 1))*INDIRECT(ADDRESS(ROW()+(0), COLUMN()+(-1), 1)), 2)</f>
        <v>8.98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0.152</v>
      </c>
      <c r="G17" s="14">
        <v>44.16</v>
      </c>
      <c r="H17" s="14">
        <f ca="1">ROUND(INDIRECT(ADDRESS(ROW()+(0), COLUMN()+(-2), 1))*INDIRECT(ADDRESS(ROW()+(0), COLUMN()+(-1), 1)), 2)</f>
        <v>6.71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15.69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150.2</v>
      </c>
      <c r="H20" s="14">
        <f ca="1">ROUND(INDIRECT(ADDRESS(ROW()+(0), COLUMN()+(-2), 1))*INDIRECT(ADDRESS(ROW()+(0), COLUMN()+(-1), 1))/100, 2)</f>
        <v>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153.2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