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<sst xmlns="http://schemas.openxmlformats.org/spreadsheetml/2006/main" count="34" uniqueCount="34">
  <si>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</si>
  <si>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</si>
  <si>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</si>
  <si>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</si>
  <si>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40 kg/m³, espesor medio mínimo 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</si>
  <si>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</si>
  <si>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</si>
  <si>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</si>
  <si>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</si>
  <si>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</si>
  <si>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</si>
  <si>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</si>
  <si>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mt16poc010g</t>
  </si>
  <si>
    <t xml:space="preserve">m²</t>
  </si>
  <si>
    <t xml:space="preserve">Espuma rígida de poliuretano proyectado "in situ", densidad mínima 40 kg/m³, espesor medio mínimo 30 mm, aplicado en cubiertas inclinadas.</t>
  </si>
  <si>
    <t xml:space="preserve">Subtotal materiales:</t>
  </si>
  <si>
    <t xml:space="preserve">Equipo y herramienta</t>
  </si>
  <si>
    <t xml:space="preserve">mq08mpa030</t>
  </si>
  <si>
    <t xml:space="preserve">h</t>
  </si>
  <si>
    <t xml:space="preserve">Equipo y herramienta para proyección de productos aislantes.</t>
  </si>
  <si>
    <t xml:space="preserve">Subtotal equipo y herramienta:</t>
  </si>
  <si>
    <t xml:space="preserve">Mano de obra</t>
  </si>
  <si>
    <t xml:space="preserve">mo030</t>
  </si>
  <si>
    <t xml:space="preserve">h</t>
  </si>
  <si>
    <t xml:space="preserve">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</si>
  <si>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</si>
  <si>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</si>
  <si>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</si>
  <si>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</si>
  <si>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</si>
  <si>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</si>
  <si>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</si>
  <si>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2,04Q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</si>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</sst>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70.02</v>
      </c>
      <c r="H10" s="14">
        <f ca="1">ROUND(INDIRECT(ADDRESS(ROW()+(0), COLUMN()+(-2), 1))*INDIRECT(ADDRESS(ROW()+(0), COLUMN()+(-1), 1)), 2)</f>
        <v>77.02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123.34</v>
      </c>
      <c r="H13" s="14">
        <f ca="1">ROUND(INDIRECT(ADDRESS(ROW()+(0), COLUMN()+(-2), 1))*INDIRECT(ADDRESS(ROW()+(0), COLUMN()+(-1), 1)), 2)</f>
        <v>12.33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12.33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0.103</v>
      </c>
      <c r="G16" s="13">
        <v>59.07</v>
      </c>
      <c r="H16" s="13">
        <f ca="1">ROUND(INDIRECT(ADDRESS(ROW()+(0), COLUMN()+(-2), 1))*INDIRECT(ADDRESS(ROW()+(0), COLUMN()+(-1), 1)), 2)</f>
        <v>6.08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0.103</v>
      </c>
      <c r="G17" s="14">
        <v>44.16</v>
      </c>
      <c r="H17" s="14">
        <f ca="1">ROUND(INDIRECT(ADDRESS(ROW()+(0), COLUMN()+(-2), 1))*INDIRECT(ADDRESS(ROW()+(0), COLUMN()+(-1), 1)), 2)</f>
        <v>4.55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10.63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99.98</v>
      </c>
      <c r="H20" s="14">
        <f ca="1">ROUND(INDIRECT(ADDRESS(ROW()+(0), COLUMN()+(-2), 1))*INDIRECT(ADDRESS(ROW()+(0), COLUMN()+(-1), 1))/100, 2)</f>
        <v>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101.98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