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<sst xmlns="http://schemas.openxmlformats.org/spreadsheetml/2006/main" count="44" uniqueCount="44">
  <si>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</si>
  <si>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</si>
  <si>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</si>
  <si>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</si>
  <si>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con cuarterones de madera maciza, 400x230 cm, con apertura automática. Incluso material de conexionado eléctrico y equipo de motorización.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</si>
  <si>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</si>
  <si>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</si>
  <si>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</si>
  <si>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</si>
  <si>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</si>
  <si>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</si>
  <si>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</si>
  <si>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mt26pgs020w</t>
  </si>
  <si>
    <t xml:space="preserve">Ud</t>
  </si>
  <si>
    <t xml:space="preserve">Puerta seccional para garaje, formada por panel con cuarterones de madera maciza, 400x230 cm, cajón recogedor forrado, torno, muelles de torsión, poleas, guías, accesorios y cerradura central con llave de seguridad.</t>
  </si>
  <si>
    <t xml:space="preserve">mt26egm010dh</t>
  </si>
  <si>
    <t xml:space="preserve">Ud</t>
  </si>
  <si>
    <t xml:space="preserve">Equipo de motorización para apertura y cierre automático, para portón de garaje seccional de más de 60 kg de peso.</t>
  </si>
  <si>
    <t xml:space="preserve">mt26egm012</t>
  </si>
  <si>
    <t xml:space="preserve">Ud</t>
  </si>
  <si>
    <t xml:space="preserve">Accesorios (cerradura, pulsador, emisor, receptor y fotocélula) para automatización de portón de garaje.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</si>
  <si>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</si>
  <si>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</si>
  <si>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</si>
  <si>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</si>
  <si>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</si>
  <si>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</si>
  <si>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</si>
  <si>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</si>
  <si>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</si>
  <si>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</si>
  <si>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</si>
  <si>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</si>
  <si>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</si>
  <si>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</si>
  <si>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</si>
  <si>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</si>
  <si>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</si>
  <si>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</si>
  <si>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</si>
  <si>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</si>
  <si>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</si>
  <si>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6.578,04Q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</si>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</sst>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02" customWidth="1"/>
    <col min="4" max="4" width="6.63" customWidth="1"/>
    <col min="5" max="5" width="70.5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22944.1</v>
      </c>
      <c r="H10" s="12">
        <f ca="1">ROUND(INDIRECT(ADDRESS(ROW()+(0), COLUMN()+(-2), 1))*INDIRECT(ADDRESS(ROW()+(0), COLUMN()+(-1), 1)), 2)</f>
        <v>22944.1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5870.54</v>
      </c>
      <c r="H11" s="12">
        <f ca="1">ROUND(INDIRECT(ADDRESS(ROW()+(0), COLUMN()+(-2), 1))*INDIRECT(ADDRESS(ROW()+(0), COLUMN()+(-1), 1)), 2)</f>
        <v>5870.54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2712.9</v>
      </c>
      <c r="H12" s="14">
        <f ca="1">ROUND(INDIRECT(ADDRESS(ROW()+(0), COLUMN()+(-2), 1))*INDIRECT(ADDRESS(ROW()+(0), COLUMN()+(-1), 1)), 2)</f>
        <v>2712.9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31527.6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1.125</v>
      </c>
      <c r="G15" s="12">
        <v>59.07</v>
      </c>
      <c r="H15" s="12">
        <f ca="1">ROUND(INDIRECT(ADDRESS(ROW()+(0), COLUMN()+(-2), 1))*INDIRECT(ADDRESS(ROW()+(0), COLUMN()+(-1), 1)), 2)</f>
        <v>66.45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1.125</v>
      </c>
      <c r="G16" s="12">
        <v>42.54</v>
      </c>
      <c r="H16" s="12">
        <f ca="1">ROUND(INDIRECT(ADDRESS(ROW()+(0), COLUMN()+(-2), 1))*INDIRECT(ADDRESS(ROW()+(0), COLUMN()+(-1), 1)), 2)</f>
        <v>47.86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2.624</v>
      </c>
      <c r="G17" s="12">
        <v>59.84</v>
      </c>
      <c r="H17" s="12">
        <f ca="1">ROUND(INDIRECT(ADDRESS(ROW()+(0), COLUMN()+(-2), 1))*INDIRECT(ADDRESS(ROW()+(0), COLUMN()+(-1), 1)), 2)</f>
        <v>157.02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2.624</v>
      </c>
      <c r="G18" s="12">
        <v>44.24</v>
      </c>
      <c r="H18" s="12">
        <f ca="1">ROUND(INDIRECT(ADDRESS(ROW()+(0), COLUMN()+(-2), 1))*INDIRECT(ADDRESS(ROW()+(0), COLUMN()+(-1), 1)), 2)</f>
        <v>116.09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5.442</v>
      </c>
      <c r="G19" s="14">
        <v>60.7</v>
      </c>
      <c r="H19" s="14">
        <f ca="1">ROUND(INDIRECT(ADDRESS(ROW()+(0), COLUMN()+(-2), 1))*INDIRECT(ADDRESS(ROW()+(0), COLUMN()+(-1), 1)), 2)</f>
        <v>330.33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717.75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1)),INDIRECT(ADDRESS(ROW()+(-9), COLUMN()+(1), 1))), 2)</f>
        <v>32245.3</v>
      </c>
      <c r="H22" s="14">
        <f ca="1">ROUND(INDIRECT(ADDRESS(ROW()+(0), COLUMN()+(-2), 1))*INDIRECT(ADDRESS(ROW()+(0), COLUMN()+(-1), 1))/100, 2)</f>
        <v>644.91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1)),INDIRECT(ADDRESS(ROW()+(-10), COLUMN()+(0), 1))), 2)</f>
        <v>32890.2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