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<sst xmlns="http://schemas.openxmlformats.org/spreadsheetml/2006/main" count="29" uniqueCount="29">
  <si>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</si>
  <si>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IOD005</t>
  </si>
  <si>
    <t xml:space="preserve">Ud</t>
  </si>
  <si>
    <t xml:space="preserve">Sirena interior.</t>
  </si>
  <si>
    <r>
      <rPr>
        <sz val="8.25"/>
        <color rgb="FF000000"/>
        <rFont val="Arial"/>
        <family val="2"/>
      </rPr>
      <t xml:space="preserve">Sirena electrónica, de color rojo, con señal acústica, alimentación a 24 Vcc, potencia sonora de 100 dB a 1 m y consumo de 14 mA. Instalación en paramento interior.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</si>
  <si>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</si>
  <si>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</si>
  <si>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</si>
  <si>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</si>
  <si>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</si>
  <si>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</si>
  <si>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</si>
  <si>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mt41pig130</t>
  </si>
  <si>
    <t xml:space="preserve">Ud</t>
  </si>
  <si>
    <t xml:space="preserve">Sirena electrónica, de color rojo, con señal acústica, alimentación a 24 Vcc, potencia sonora de 100 dB a 1 m y consumo de 14 mA, para instalar en paramento interior. Incluso elementos de fijación.</t>
  </si>
  <si>
    <t xml:space="preserve">Subtotal materiales:</t>
  </si>
  <si>
    <t xml:space="preserve">Mano de obra</t>
  </si>
  <si>
    <t xml:space="preserve">mo006</t>
  </si>
  <si>
    <t xml:space="preserve">h</t>
  </si>
  <si>
    <t xml:space="preserve">Instalador de redes y equipos de detección y seguridad.</t>
  </si>
  <si>
    <t xml:space="preserve">mo105</t>
  </si>
  <si>
    <t xml:space="preserve">h</t>
  </si>
  <si>
    <t xml:space="preserve">Ayudante instalador de redes y equipos de detección y seguridad.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</si>
  <si>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</si>
  <si>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</si>
  <si>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</si>
  <si>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</si>
  <si>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1.165,53Q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</si>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</sst>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3.23" customWidth="1"/>
    <col min="3" max="3" width="2.89" customWidth="1"/>
    <col min="4" max="4" width="4.76" customWidth="1"/>
    <col min="5" max="5" width="76.1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427.2</v>
      </c>
      <c r="H10" s="14">
        <f ca="1">ROUND(INDIRECT(ADDRESS(ROW()+(0), COLUMN()+(-2), 1))*INDIRECT(ADDRESS(ROW()+(0), COLUMN()+(-1), 1)), 2)</f>
        <v>427.2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427.2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0.544</v>
      </c>
      <c r="G13" s="13">
        <v>60.7</v>
      </c>
      <c r="H13" s="13">
        <f ca="1">ROUND(INDIRECT(ADDRESS(ROW()+(0), COLUMN()+(-2), 1))*INDIRECT(ADDRESS(ROW()+(0), COLUMN()+(-1), 1)), 2)</f>
        <v>33.02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0.544</v>
      </c>
      <c r="G14" s="14">
        <v>44.07</v>
      </c>
      <c r="H14" s="14">
        <f ca="1">ROUND(INDIRECT(ADDRESS(ROW()+(0), COLUMN()+(-2), 1))*INDIRECT(ADDRESS(ROW()+(0), COLUMN()+(-1), 1)), 2)</f>
        <v>23.97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56.99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484.19</v>
      </c>
      <c r="H17" s="14">
        <f ca="1">ROUND(INDIRECT(ADDRESS(ROW()+(0), COLUMN()+(-2), 1))*INDIRECT(ADDRESS(ROW()+(0), COLUMN()+(-1), 1))/100, 2)</f>
        <v>9.68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493.87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