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<sst xmlns="http://schemas.openxmlformats.org/spreadsheetml/2006/main" count="29" uniqueCount="29">
  <si>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</si>
  <si>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IGW008</t>
  </si>
  <si>
    <t xml:space="preserve">Ud</t>
  </si>
  <si>
    <t xml:space="preserve">Regulador de gas natural.</t>
  </si>
  <si>
    <r>
      <rPr>
        <sz val="8.25"/>
        <color rgb="FF000000"/>
        <rFont val="Arial"/>
        <family val="2"/>
      </rPr>
      <t xml:space="preserve">Regulador de presión con válvula de seguridad por exceso de presión de 300 mbar de presión máxima y rearme manual, de 5 m³/h de caudal máximo, de 0,5 a 4 bar de presión de entrada y 150 mbar de presión de salida.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</si>
  <si>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</si>
  <si>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</si>
  <si>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</si>
  <si>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</si>
  <si>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</si>
  <si>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</si>
  <si>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</si>
  <si>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mt43acr220a</t>
  </si>
  <si>
    <t xml:space="preserve">Ud</t>
  </si>
  <si>
    <t xml:space="preserve">Regulador de presión con válvula de seguridad por exceso de presión de 300 mbar de presión máxima y rearme manual, de 5 m³/h de caudal máximo, de 0,5 a 4 bar de presión de entrada y 150 mbar de presión de salida.</t>
  </si>
  <si>
    <t xml:space="preserve">Subtotal materiales:</t>
  </si>
  <si>
    <t xml:space="preserve">Mano de obra</t>
  </si>
  <si>
    <t xml:space="preserve">mo010</t>
  </si>
  <si>
    <t xml:space="preserve">h</t>
  </si>
  <si>
    <t xml:space="preserve">Instalador de gas.</t>
  </si>
  <si>
    <t xml:space="preserve">mo109</t>
  </si>
  <si>
    <t xml:space="preserve">h</t>
  </si>
  <si>
    <t xml:space="preserve">Ayudante de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</si>
  <si>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</si>
  <si>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</si>
  <si>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</si>
  <si>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</si>
  <si>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52,12Q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</si>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</sst>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5.61" customWidth="1"/>
    <col min="5" max="5" width="74.80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272.1</v>
      </c>
      <c r="H10" s="14">
        <f ca="1">ROUND(INDIRECT(ADDRESS(ROW()+(0), COLUMN()+(-2), 1))*INDIRECT(ADDRESS(ROW()+(0), COLUMN()+(-1), 1)), 2)</f>
        <v>272.1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272.1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0.272</v>
      </c>
      <c r="G13" s="13">
        <v>60.7</v>
      </c>
      <c r="H13" s="13">
        <f ca="1">ROUND(INDIRECT(ADDRESS(ROW()+(0), COLUMN()+(-2), 1))*INDIRECT(ADDRESS(ROW()+(0), COLUMN()+(-1), 1)), 2)</f>
        <v>16.51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0.272</v>
      </c>
      <c r="G14" s="14">
        <v>44.07</v>
      </c>
      <c r="H14" s="14">
        <f ca="1">ROUND(INDIRECT(ADDRESS(ROW()+(0), COLUMN()+(-2), 1))*INDIRECT(ADDRESS(ROW()+(0), COLUMN()+(-1), 1)), 2)</f>
        <v>11.99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28.5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300.6</v>
      </c>
      <c r="H17" s="14">
        <f ca="1">ROUND(INDIRECT(ADDRESS(ROW()+(0), COLUMN()+(-2), 1))*INDIRECT(ADDRESS(ROW()+(0), COLUMN()+(-1), 1))/100, 2)</f>
        <v>6.01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306.61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