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<sst xmlns="http://schemas.openxmlformats.org/spreadsheetml/2006/main" count="47" uniqueCount="47">
  <si>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</si>
  <si>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</si>
  <si>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</si>
  <si>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</si>
  <si>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26 botellas (13 de servicio y 13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</si>
  <si>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</si>
  <si>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</si>
  <si>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</si>
  <si>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</si>
  <si>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</si>
  <si>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</si>
  <si>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</si>
  <si>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</si>
  <si>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</si>
  <si>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</si>
  <si>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mt43bbg030c</t>
  </si>
  <si>
    <t xml:space="preserve">Ud</t>
  </si>
  <si>
    <t xml:space="preserve">Lira de 700 mm de longitud, para gases licuados del petróleo (GLP).</t>
  </si>
  <si>
    <t xml:space="preserve">mt43bbg040</t>
  </si>
  <si>
    <t xml:space="preserve">Ud</t>
  </si>
  <si>
    <t xml:space="preserve">Válvula de retención de rosca métrica hembra-macho de 20 mm de diámetro y 150 mm de longitud, con junta.</t>
  </si>
  <si>
    <t xml:space="preserve">mt43bbg010x</t>
  </si>
  <si>
    <t xml:space="preserve">Ud</t>
  </si>
  <si>
    <t xml:space="preserve">Colector metálico, para 26 botellas de gases licuados del petróleo (GLP) (13 de servicio y 13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</si>
  <si>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</si>
  <si>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</si>
  <si>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</si>
  <si>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</si>
  <si>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</si>
  <si>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</si>
  <si>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</si>
  <si>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</si>
  <si>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</si>
  <si>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</si>
  <si>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</si>
  <si>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</si>
  <si>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</si>
  <si>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</si>
  <si>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</si>
  <si>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</si>
  <si>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</si>
  <si>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</si>
  <si>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</si>
  <si>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</si>
  <si>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</si>
  <si>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752,21Q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</si>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</sst>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14</v>
      </c>
      <c r="G10" s="12">
        <v>60.61</v>
      </c>
      <c r="H10" s="12">
        <f ca="1">ROUND(INDIRECT(ADDRESS(ROW()+(0), COLUMN()+(-2), 1))*INDIRECT(ADDRESS(ROW()+(0), COLUMN()+(-1), 1)), 2)</f>
        <v>848.54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76.47</v>
      </c>
      <c r="H11" s="12">
        <f ca="1">ROUND(INDIRECT(ADDRESS(ROW()+(0), COLUMN()+(-2), 1))*INDIRECT(ADDRESS(ROW()+(0), COLUMN()+(-1), 1)), 2)</f>
        <v>917.64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26</v>
      </c>
      <c r="G12" s="12">
        <v>22.83</v>
      </c>
      <c r="H12" s="12">
        <f ca="1">ROUND(INDIRECT(ADDRESS(ROW()+(0), COLUMN()+(-2), 1))*INDIRECT(ADDRESS(ROW()+(0), COLUMN()+(-1), 1)), 2)</f>
        <v>593.58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3988.05</v>
      </c>
      <c r="H13" s="12">
        <f ca="1">ROUND(INDIRECT(ADDRESS(ROW()+(0), COLUMN()+(-2), 1))*INDIRECT(ADDRESS(ROW()+(0), COLUMN()+(-1), 1)), 2)</f>
        <v>3988.05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571.96</v>
      </c>
      <c r="H14" s="12">
        <f ca="1">ROUND(INDIRECT(ADDRESS(ROW()+(0), COLUMN()+(-2), 1))*INDIRECT(ADDRESS(ROW()+(0), COLUMN()+(-1), 1)), 2)</f>
        <v>571.96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247.53</v>
      </c>
      <c r="H15" s="12">
        <f ca="1">ROUND(INDIRECT(ADDRESS(ROW()+(0), COLUMN()+(-2), 1))*INDIRECT(ADDRESS(ROW()+(0), COLUMN()+(-1), 1)), 2)</f>
        <v>247.53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171.5</v>
      </c>
      <c r="H16" s="14">
        <f ca="1">ROUND(INDIRECT(ADDRESS(ROW()+(0), COLUMN()+(-2), 1))*INDIRECT(ADDRESS(ROW()+(0), COLUMN()+(-1), 1)), 2)</f>
        <v>171.5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7338.8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8.163</v>
      </c>
      <c r="G19" s="12">
        <v>60.7</v>
      </c>
      <c r="H19" s="12">
        <f ca="1">ROUND(INDIRECT(ADDRESS(ROW()+(0), COLUMN()+(-2), 1))*INDIRECT(ADDRESS(ROW()+(0), COLUMN()+(-1), 1)), 2)</f>
        <v>495.49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8.163</v>
      </c>
      <c r="G20" s="14">
        <v>44.07</v>
      </c>
      <c r="H20" s="14">
        <f ca="1">ROUND(INDIRECT(ADDRESS(ROW()+(0), COLUMN()+(-2), 1))*INDIRECT(ADDRESS(ROW()+(0), COLUMN()+(-1), 1)), 2)</f>
        <v>359.74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855.23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8194.03</v>
      </c>
      <c r="H23" s="14">
        <f ca="1">ROUND(INDIRECT(ADDRESS(ROW()+(0), COLUMN()+(-2), 1))*INDIRECT(ADDRESS(ROW()+(0), COLUMN()+(-1), 1))/100, 2)</f>
        <v>163.88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8357.91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