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<sst xmlns="http://schemas.openxmlformats.org/spreadsheetml/2006/main" count="44" uniqueCount="44">
  <si>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</si>
  <si>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</si>
  <si>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</si>
  <si>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interconexión.</t>
  </si>
  <si>
    <r>
      <rPr>
        <sz val="8.25"/>
        <color rgb="FF000000"/>
        <rFont val="Arial"/>
        <family val="2"/>
      </rPr>
      <t xml:space="preserve">Caja de interconexión prefabricada, de polipropileno, de sección circular de 38 cm de diámetro en la base y 24 cm de altura, con tapa de 30 cm de diámetro y llave de paso de esfera de latón niquelado, sobre solera de concreto masivo f'c=210 kg/cm² (3000 psi), clase de exposición F0 S0 P0 C0, tamaño máximo del agregado 19 mm (3/4"),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</si>
  <si>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</si>
  <si>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</si>
  <si>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</si>
  <si>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</si>
  <si>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</si>
  <si>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</si>
  <si>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</si>
  <si>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</si>
  <si>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</si>
  <si>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</si>
  <si>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mt37aar020b</t>
  </si>
  <si>
    <t xml:space="preserve">Ud</t>
  </si>
  <si>
    <t xml:space="preserve">Caja de registro de polipropileno, de sección circular, de 38 cm de diámetro en la base y 24 cm de altura, con tapa de color verde de 30 cm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</si>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</sst>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1323.07</v>
      </c>
      <c r="H10" s="12">
        <f ca="1">ROUND(INDIRECT(ADDRESS(ROW()+(0), COLUMN()+(-2), 1))*INDIRECT(ADDRESS(ROW()+(0), COLUMN()+(-1), 1)), 2)</f>
        <v>71.45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142.62</v>
      </c>
      <c r="H11" s="12">
        <f ca="1">ROUND(INDIRECT(ADDRESS(ROW()+(0), COLUMN()+(-2), 1))*INDIRECT(ADDRESS(ROW()+(0), COLUMN()+(-1), 1)), 2)</f>
        <v>142.62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70.65</v>
      </c>
      <c r="H12" s="12">
        <f ca="1">ROUND(INDIRECT(ADDRESS(ROW()+(0), COLUMN()+(-2), 1))*INDIRECT(ADDRESS(ROW()+(0), COLUMN()+(-1), 1)), 2)</f>
        <v>70.65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13.54</v>
      </c>
      <c r="H13" s="14">
        <f ca="1">ROUND(INDIRECT(ADDRESS(ROW()+(0), COLUMN()+(-2), 1))*INDIRECT(ADDRESS(ROW()+(0), COLUMN()+(-1), 1)), 2)</f>
        <v>13.54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298.26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0.566</v>
      </c>
      <c r="G16" s="12">
        <v>59.07</v>
      </c>
      <c r="H16" s="12">
        <f ca="1">ROUND(INDIRECT(ADDRESS(ROW()+(0), COLUMN()+(-2), 1))*INDIRECT(ADDRESS(ROW()+(0), COLUMN()+(-1), 1)), 2)</f>
        <v>33.43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0.418</v>
      </c>
      <c r="G17" s="12">
        <v>42.54</v>
      </c>
      <c r="H17" s="12">
        <f ca="1">ROUND(INDIRECT(ADDRESS(ROW()+(0), COLUMN()+(-2), 1))*INDIRECT(ADDRESS(ROW()+(0), COLUMN()+(-1), 1)), 2)</f>
        <v>17.78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0.109</v>
      </c>
      <c r="G18" s="12">
        <v>60.7</v>
      </c>
      <c r="H18" s="12">
        <f ca="1">ROUND(INDIRECT(ADDRESS(ROW()+(0), COLUMN()+(-2), 1))*INDIRECT(ADDRESS(ROW()+(0), COLUMN()+(-1), 1)), 2)</f>
        <v>6.62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0.109</v>
      </c>
      <c r="G19" s="14">
        <v>44.07</v>
      </c>
      <c r="H19" s="14">
        <f ca="1">ROUND(INDIRECT(ADDRESS(ROW()+(0), COLUMN()+(-2), 1))*INDIRECT(ADDRESS(ROW()+(0), COLUMN()+(-1), 1)), 2)</f>
        <v>4.8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62.63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360.89</v>
      </c>
      <c r="H22" s="14">
        <f ca="1">ROUND(INDIRECT(ADDRESS(ROW()+(0), COLUMN()+(-2), 1))*INDIRECT(ADDRESS(ROW()+(0), COLUMN()+(-1), 1))/100, 2)</f>
        <v>7.22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368.11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