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<sst xmlns="http://schemas.openxmlformats.org/spreadsheetml/2006/main" count="64" uniqueCount="64">
  <si>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</si>
  <si>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IEP022</t>
  </si>
  <si>
    <t xml:space="preserve">Ud</t>
  </si>
  <si>
    <t xml:space="preserve">Toma de tierra con placa.</t>
  </si>
  <si>
    <r>
      <rPr>
        <sz val="8.25"/>
        <color rgb="FF000000"/>
        <rFont val="Arial"/>
        <family val="2"/>
      </rPr>
      <t xml:space="preserve">Toma de tierra con placa de cobre electrolítico puro de 500x500x1,5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</si>
  <si>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</si>
  <si>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</si>
  <si>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</si>
  <si>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</si>
  <si>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</si>
  <si>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</si>
  <si>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</si>
  <si>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mt35tte020b</t>
  </si>
  <si>
    <t xml:space="preserve">Ud</t>
  </si>
  <si>
    <t xml:space="preserve">Placa de cobre electrolítico puro para toma de tierra, de 500x500x1,5 mm, con borne de unión.</t>
  </si>
  <si>
    <t xml:space="preserve">mt41pca010a</t>
  </si>
  <si>
    <t xml:space="preserve">m</t>
  </si>
  <si>
    <t xml:space="preserve">Pletina conductora de cobre estañado, desnuda, de 30x2 mm.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</si>
  <si>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</si>
  <si>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</si>
  <si>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</si>
  <si>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</si>
  <si>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</si>
  <si>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</si>
  <si>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</si>
  <si>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</si>
  <si>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</si>
  <si>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</si>
  <si>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</si>
  <si>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</si>
  <si>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</si>
  <si>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</si>
  <si>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</si>
  <si>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</si>
  <si>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</si>
  <si>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</si>
  <si>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</si>
  <si>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</si>
  <si>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</si>
  <si>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</si>
  <si>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</si>
  <si>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</si>
  <si>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</si>
  <si>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</si>
  <si>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</si>
  <si>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</si>
  <si>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</si>
  <si>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</si>
  <si>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</si>
  <si>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</si>
  <si>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</si>
  <si>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</si>
  <si>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</si>
  <si>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</si>
  <si>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</si>
  <si>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</si>
  <si>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</si>
  <si>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</si>
  <si>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</si>
  <si>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</si>
  <si>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</si>
  <si>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</si>
  <si>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82,74Q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</si>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</sst>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1727.69</v>
      </c>
      <c r="G10" s="12">
        <f ca="1">ROUND(INDIRECT(ADDRESS(ROW()+(0), COLUMN()+(-2), 1))*INDIRECT(ADDRESS(ROW()+(0), COLUMN()+(-1), 1)), 2)</f>
        <v>1727.69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555.18</v>
      </c>
      <c r="G11" s="12">
        <f ca="1">ROUND(INDIRECT(ADDRESS(ROW()+(0), COLUMN()+(-2), 1))*INDIRECT(ADDRESS(ROW()+(0), COLUMN()+(-1), 1)), 2)</f>
        <v>832.77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819.54</v>
      </c>
      <c r="G12" s="12">
        <f ca="1">ROUND(INDIRECT(ADDRESS(ROW()+(0), COLUMN()+(-2), 1))*INDIRECT(ADDRESS(ROW()+(0), COLUMN()+(-1), 1)), 2)</f>
        <v>819.54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509.45</v>
      </c>
      <c r="G13" s="12">
        <f ca="1">ROUND(INDIRECT(ADDRESS(ROW()+(0), COLUMN()+(-2), 1))*INDIRECT(ADDRESS(ROW()+(0), COLUMN()+(-1), 1)), 2)</f>
        <v>509.45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38.76</v>
      </c>
      <c r="G14" s="12">
        <f ca="1">ROUND(INDIRECT(ADDRESS(ROW()+(0), COLUMN()+(-2), 1))*INDIRECT(ADDRESS(ROW()+(0), COLUMN()+(-1), 1)), 2)</f>
        <v>77.52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12.74</v>
      </c>
      <c r="G15" s="14">
        <f ca="1">ROUND(INDIRECT(ADDRESS(ROW()+(0), COLUMN()+(-2), 1))*INDIRECT(ADDRESS(ROW()+(0), COLUMN()+(-1), 1)), 2)</f>
        <v>12.74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3979.71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298.52</v>
      </c>
      <c r="G18" s="12">
        <f ca="1">ROUND(INDIRECT(ADDRESS(ROW()+(0), COLUMN()+(-2), 1))*INDIRECT(ADDRESS(ROW()+(0), COLUMN()+(-1), 1)), 2)</f>
        <v>17.61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0.076</v>
      </c>
      <c r="F19" s="12">
        <v>75.77</v>
      </c>
      <c r="G19" s="12">
        <f ca="1">ROUND(INDIRECT(ADDRESS(ROW()+(0), COLUMN()+(-2), 1))*INDIRECT(ADDRESS(ROW()+(0), COLUMN()+(-1), 1)), 2)</f>
        <v>5.76</v>
      </c>
    </row>
    <row r="20" spans="1:7" ht="24.00" thickBot="1" customHeight="1">
      <c r="A20" s="1" t="s">
        <v>38</v>
      </c>
      <c r="B20" s="1"/>
      <c r="C20" s="10" t="s">
        <v>39</v>
      </c>
      <c r="D20" s="1" t="s">
        <v>40</v>
      </c>
      <c r="E20" s="11">
        <v>0.114</v>
      </c>
      <c r="F20" s="12">
        <v>52.23</v>
      </c>
      <c r="G20" s="12">
        <f ca="1">ROUND(INDIRECT(ADDRESS(ROW()+(0), COLUMN()+(-2), 1))*INDIRECT(ADDRESS(ROW()+(0), COLUMN()+(-1), 1)), 2)</f>
        <v>5.95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0.008</v>
      </c>
      <c r="F21" s="12">
        <v>867.76</v>
      </c>
      <c r="G21" s="12">
        <f ca="1">ROUND(INDIRECT(ADDRESS(ROW()+(0), COLUMN()+(-2), 1))*INDIRECT(ADDRESS(ROW()+(0), COLUMN()+(-1), 1)), 2)</f>
        <v>6.94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0.011</v>
      </c>
      <c r="F22" s="14">
        <v>328.35</v>
      </c>
      <c r="G22" s="14">
        <f ca="1">ROUND(INDIRECT(ADDRESS(ROW()+(0), COLUMN()+(-2), 1))*INDIRECT(ADDRESS(ROW()+(0), COLUMN()+(-1), 1)), 2)</f>
        <v>3.61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39.87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0.272</v>
      </c>
      <c r="F25" s="12">
        <v>66.67</v>
      </c>
      <c r="G25" s="12">
        <f ca="1">ROUND(INDIRECT(ADDRESS(ROW()+(0), COLUMN()+(-2), 1))*INDIRECT(ADDRESS(ROW()+(0), COLUMN()+(-1), 1)), 2)</f>
        <v>18.13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0.272</v>
      </c>
      <c r="F26" s="12">
        <v>48.4</v>
      </c>
      <c r="G26" s="12">
        <f ca="1">ROUND(INDIRECT(ADDRESS(ROW()+(0), COLUMN()+(-2), 1))*INDIRECT(ADDRESS(ROW()+(0), COLUMN()+(-1), 1)), 2)</f>
        <v>13.16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0.109</v>
      </c>
      <c r="F27" s="14">
        <v>46.72</v>
      </c>
      <c r="G27" s="14">
        <f ca="1">ROUND(INDIRECT(ADDRESS(ROW()+(0), COLUMN()+(-2), 1))*INDIRECT(ADDRESS(ROW()+(0), COLUMN()+(-1), 1)), 2)</f>
        <v>5.09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36.38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4055.96</v>
      </c>
      <c r="G30" s="14">
        <f ca="1">ROUND(INDIRECT(ADDRESS(ROW()+(0), COLUMN()+(-2), 1))*INDIRECT(ADDRESS(ROW()+(0), COLUMN()+(-1), 1))/100, 2)</f>
        <v>81.12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4137.08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