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<sst xmlns="http://schemas.openxmlformats.org/spreadsheetml/2006/main" count="29" uniqueCount="29">
  <si>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</si>
  <si>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IEF040</t>
  </si>
  <si>
    <t xml:space="preserve">Ud</t>
  </si>
  <si>
    <t xml:space="preserve">Regulador de carga.</t>
  </si>
  <si>
    <r>
      <rPr>
        <sz val="8.25"/>
        <color rgb="FF000000"/>
        <rFont val="Arial"/>
        <family val="2"/>
      </rPr>
      <t xml:space="preserve">Regulador de carga MPPT, tensión nominal 12/24/36/48 V con reconocimiento automático, intensidad de carga nominal 100 A, potencia máxima a 12 V 1450 W, potencia máxima a 24 V 2900 W, potencia máxima a 36 V 4350 W, potencia máxima a 48 V 5800 W, intensidad máxima de cortocircuito 70 A, tensión máxima en circuito abierto 150 V, eficiencia máxima 98%, dimensiones 216x295x103 mm, con puerto Ethernet, Bluetooth, gestión inteligente del acumulador de energía eléctrica, algoritmo de carga del acumulador de energía eléctrica programable, protecciones eléctricas y sensor de temperatura interna. Incluso accesorios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</si>
  <si>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</si>
  <si>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</si>
  <si>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</si>
  <si>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</si>
  <si>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</si>
  <si>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</si>
  <si>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</si>
  <si>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mt35rfg040ie</t>
  </si>
  <si>
    <t xml:space="preserve">Ud</t>
  </si>
  <si>
    <t xml:space="preserve">Regulador de carga MPPT, tensión nominal 12/24/36/48 V con reconocimiento automático, intensidad de carga nominal 100 A, potencia máxima a 12 V 1450 W, potencia máxima a 24 V 2900 W, potencia máxima a 36 V 4350 W, potencia máxima a 48 V 5800 W, intensidad máxima de cortocircuito 70 A, tensión máxima en circuito abierto 150 V, eficiencia máxima 98%, dimensiones 216x295x103 mm, con puerto Ethernet, Bluetooth, gestión inteligente del acumulador de energía eléctrica, algoritmo de carga del acumulador de energía eléctrica programable, protecciones eléctricas y sensor de temperatura interna.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</si>
  <si>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</si>
  <si>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</si>
  <si>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</si>
  <si>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</si>
  <si>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Electricista.</t>
  </si>
  <si>
    <t xml:space="preserve">mo102</t>
  </si>
  <si>
    <t xml:space="preserve">h</t>
  </si>
  <si>
    <t xml:space="preserve">Ayudante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</si>
  <si>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</si>
  <si>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</si>
  <si>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</si>
  <si>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</si>
  <si>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1.359,16Q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</si>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</sst>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97" customWidth="1"/>
    <col min="2" max="2" width="5.10" customWidth="1"/>
    <col min="3" max="3" width="1.02" customWidth="1"/>
    <col min="4" max="4" width="6.63" customWidth="1"/>
    <col min="5" max="5" width="73.27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87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8856.05</v>
      </c>
      <c r="H10" s="14">
        <f ca="1">ROUND(INDIRECT(ADDRESS(ROW()+(0), COLUMN()+(-2), 1))*INDIRECT(ADDRESS(ROW()+(0), COLUMN()+(-1), 1)), 2)</f>
        <v>8856.05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8856.05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0.261</v>
      </c>
      <c r="G13" s="13">
        <v>60.7</v>
      </c>
      <c r="H13" s="13">
        <f ca="1">ROUND(INDIRECT(ADDRESS(ROW()+(0), COLUMN()+(-2), 1))*INDIRECT(ADDRESS(ROW()+(0), COLUMN()+(-1), 1)), 2)</f>
        <v>15.84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0.261</v>
      </c>
      <c r="G14" s="14">
        <v>44.07</v>
      </c>
      <c r="H14" s="14">
        <f ca="1">ROUND(INDIRECT(ADDRESS(ROW()+(0), COLUMN()+(-2), 1))*INDIRECT(ADDRESS(ROW()+(0), COLUMN()+(-1), 1)), 2)</f>
        <v>11.5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27.34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8883.39</v>
      </c>
      <c r="H17" s="14">
        <f ca="1">ROUND(INDIRECT(ADDRESS(ROW()+(0), COLUMN()+(-2), 1))*INDIRECT(ADDRESS(ROW()+(0), COLUMN()+(-1), 1))/100, 2)</f>
        <v>177.67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9061.06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