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<sst xmlns="http://schemas.openxmlformats.org/spreadsheetml/2006/main" count="29" uniqueCount="29">
  <si>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</si>
  <si>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IDF010</t>
  </si>
  <si>
    <t xml:space="preserve">Ud</t>
  </si>
  <si>
    <t xml:space="preserve">Fuente de alimentación.</t>
  </si>
  <si>
    <r>
      <rPr>
        <sz val="8.25"/>
        <color rgb="FF000000"/>
        <rFont val="Arial"/>
        <family val="2"/>
      </rPr>
      <t xml:space="preserve">Fuente de alimentación, salida de 1 A a 12 V, con espacio para batería de 12 V y 7 Ah, de 240x345x79 mm. El precio no incluye la batería.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</si>
  <si>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</si>
  <si>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</si>
  <si>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</si>
  <si>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</si>
  <si>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</si>
  <si>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</si>
  <si>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</si>
  <si>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mt41ing140a</t>
  </si>
  <si>
    <t xml:space="preserve">Ud</t>
  </si>
  <si>
    <t xml:space="preserve">Fuente de alimentación, salida de 1 A a 12 V, con espacio para batería de 12 V y 7 Ah, de 240x345x79 mm.</t>
  </si>
  <si>
    <t xml:space="preserve">Subtotal materiales:</t>
  </si>
  <si>
    <t xml:space="preserve">Mano de obra</t>
  </si>
  <si>
    <t xml:space="preserve">mo006</t>
  </si>
  <si>
    <t xml:space="preserve">h</t>
  </si>
  <si>
    <t xml:space="preserve">Instalador de redes y equipos de detección y seguridad.</t>
  </si>
  <si>
    <t xml:space="preserve">mo105</t>
  </si>
  <si>
    <t xml:space="preserve">h</t>
  </si>
  <si>
    <t xml:space="preserve">Ayudante instalador de redes y equipos de detección y seguridad.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</si>
  <si>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</si>
  <si>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</si>
  <si>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</si>
  <si>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</si>
  <si>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69,45Q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</si>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</sst>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59" customWidth="1"/>
    <col min="3" max="3" width="1.53" customWidth="1"/>
    <col min="4" max="4" width="6.12" customWidth="1"/>
    <col min="5" max="5" width="73.61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1356.18</v>
      </c>
      <c r="H10" s="14">
        <f ca="1">ROUND(INDIRECT(ADDRESS(ROW()+(0), COLUMN()+(-2), 1))*INDIRECT(ADDRESS(ROW()+(0), COLUMN()+(-1), 1)), 2)</f>
        <v>1356.18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1356.18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0.054</v>
      </c>
      <c r="G13" s="13">
        <v>60.7</v>
      </c>
      <c r="H13" s="13">
        <f ca="1">ROUND(INDIRECT(ADDRESS(ROW()+(0), COLUMN()+(-2), 1))*INDIRECT(ADDRESS(ROW()+(0), COLUMN()+(-1), 1)), 2)</f>
        <v>3.28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0.054</v>
      </c>
      <c r="G14" s="14">
        <v>44.07</v>
      </c>
      <c r="H14" s="14">
        <f ca="1">ROUND(INDIRECT(ADDRESS(ROW()+(0), COLUMN()+(-2), 1))*INDIRECT(ADDRESS(ROW()+(0), COLUMN()+(-1), 1)), 2)</f>
        <v>2.38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5.66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1361.84</v>
      </c>
      <c r="H17" s="14">
        <f ca="1">ROUND(INDIRECT(ADDRESS(ROW()+(0), COLUMN()+(-2), 1))*INDIRECT(ADDRESS(ROW()+(0), COLUMN()+(-1), 1))/100, 2)</f>
        <v>27.24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1389.08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