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<sst xmlns="http://schemas.openxmlformats.org/spreadsheetml/2006/main" count="35" uniqueCount="35">
  <si>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</si>
  <si>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</si>
  <si>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</si>
  <si>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Depósito de combustible líquido, de superficie, de polietileno de alta densidad (PEAD/HDPE).</t>
  </si>
  <si>
    <r>
      <rPr>
        <sz val="8.25"/>
        <color rgb="FF000000"/>
        <rFont val="Arial"/>
        <family val="2"/>
      </rPr>
      <t xml:space="preserve">Depósito de gasoil, de superficie, colocado en el interior del edificio, de polietileno de alta densidad (PEAD/HDPE), de doble pared, con una capacidad de 1500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</si>
  <si>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</si>
  <si>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</si>
  <si>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</si>
  <si>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</si>
  <si>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</si>
  <si>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</si>
  <si>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</si>
  <si>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mt38dep120c</t>
  </si>
  <si>
    <t xml:space="preserve">Ud</t>
  </si>
  <si>
    <t xml:space="preserve">Depósito de combustible líquido, de superficie, de polietileno de alta densidad (PEAD/HDPE) con refuerzos de acero, de doble pared, de 1770x770x1700 mm, con una capacidad de 1500 litros y cuatro bocas de entrada/salida.</t>
  </si>
  <si>
    <t xml:space="preserve">mt38dep112c</t>
  </si>
  <si>
    <t xml:space="preserve">Ud</t>
  </si>
  <si>
    <t xml:space="preserve">Indicador de nivel para depósito de combustible líquido de polietileno, de doble pared, con una capacidad de 1500 litros.</t>
  </si>
  <si>
    <t xml:space="preserve">mt38dep114a</t>
  </si>
  <si>
    <t xml:space="preserve">Ud</t>
  </si>
  <si>
    <t xml:space="preserve">Accesorios de carga, aspiración y ventilación para depósito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</si>
  <si>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</si>
  <si>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</si>
  <si>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</si>
  <si>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</si>
  <si>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</si>
  <si>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</si>
  <si>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</si>
  <si>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</si>
  <si>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</si>
  <si>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</si>
  <si>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</si>
  <si>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</si>
  <si>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1.439,00Q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</si>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</sst>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9515.09</v>
      </c>
      <c r="H10" s="12">
        <f ca="1">ROUND(INDIRECT(ADDRESS(ROW()+(0), COLUMN()+(-2), 1))*INDIRECT(ADDRESS(ROW()+(0), COLUMN()+(-1), 1)), 2)</f>
        <v>9515.09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180.5</v>
      </c>
      <c r="H11" s="12">
        <f ca="1">ROUND(INDIRECT(ADDRESS(ROW()+(0), COLUMN()+(-2), 1))*INDIRECT(ADDRESS(ROW()+(0), COLUMN()+(-1), 1)), 2)</f>
        <v>180.5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290.18</v>
      </c>
      <c r="H12" s="14">
        <f ca="1">ROUND(INDIRECT(ADDRESS(ROW()+(0), COLUMN()+(-2), 1))*INDIRECT(ADDRESS(ROW()+(0), COLUMN()+(-1), 1)), 2)</f>
        <v>290.18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9985.77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0.871</v>
      </c>
      <c r="G15" s="12">
        <v>60.7</v>
      </c>
      <c r="H15" s="12">
        <f ca="1">ROUND(INDIRECT(ADDRESS(ROW()+(0), COLUMN()+(-2), 1))*INDIRECT(ADDRESS(ROW()+(0), COLUMN()+(-1), 1)), 2)</f>
        <v>52.87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0.871</v>
      </c>
      <c r="G16" s="14">
        <v>44.07</v>
      </c>
      <c r="H16" s="14">
        <f ca="1">ROUND(INDIRECT(ADDRESS(ROW()+(0), COLUMN()+(-2), 1))*INDIRECT(ADDRESS(ROW()+(0), COLUMN()+(-1), 1)), 2)</f>
        <v>38.38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10077</v>
      </c>
      <c r="H19" s="14">
        <f ca="1">ROUND(INDIRECT(ADDRESS(ROW()+(0), COLUMN()+(-2), 1))*INDIRECT(ADDRESS(ROW()+(0), COLUMN()+(-1), 1))/100, 2)</f>
        <v>201.54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10278.6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