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<sst xmlns="http://schemas.openxmlformats.org/spreadsheetml/2006/main" count="41" uniqueCount="41">
  <si>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</si>
  <si>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IBW120</t>
  </si>
  <si>
    <t xml:space="preserve">Ud</t>
  </si>
  <si>
    <t xml:space="preserve">Unidad interior de aire acondicionado con distribución por conducto rectangular, para sistema VRF R32.</t>
  </si>
  <si>
    <r>
      <rPr>
        <sz val="8.25"/>
        <color rgb="FF000000"/>
        <rFont val="Arial"/>
        <family val="2"/>
      </rPr>
      <t xml:space="preserve">Unidad interior de aire acondicionado, con distribución por conducto rectangular, sistema aire-aire multi-split con caudal variable de refrigerante, para gas R-32, alimentación monofásica (230V/50Hz), modelo FDUT15KXZE3-W "MITSUBISHI HEAVY INDUSTRIES", potencia frigorífica total 1,5 kW (temperatura de bulbo húmedo del aire interior 19°C, temperatura de bulbo seco del aire exterior 35°C), potencia calorífica 1,7 kW (temperatura de bulbo seco del aire interior 20°C, temperatura de bulbo húmedo del aire exterior 6°C), consumo eléctrico en refrigeración 57 W, consumo eléctrico en calefacción 57 W, nivel sonoro (velocidad baja) 22 dBA, presión de aire 10 Pa, caudal de aire 360 m³/h, de 200x750x500 mm y 21 kg, con válvula de expansión electrónica, kit de montaje, bomba y manguera de drenaje; control por cable con pantalla táctil LCD, modelo Eco Touch RC-EX3A. Incluso elementos para suspensión del techo.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</si>
  <si>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</si>
  <si>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</si>
  <si>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</si>
  <si>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</si>
  <si>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</si>
  <si>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</si>
  <si>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</si>
  <si>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mt42mhi045a</t>
  </si>
  <si>
    <t xml:space="preserve">Ud</t>
  </si>
  <si>
    <t xml:space="preserve">Unidad interior de aire acondicionado, con distribución por conducto rectangular, sistema aire-aire multi-split con caudal variable de refrigerante, para gas R-32, alimentación monofásica (230V/50Hz), modelo FDUT15KXZE3-W "MITSUBISHI HEAVY INDUSTRIES", potencia frigorífica total 1,5 kW (temperatura de bulbo húmedo del aire interior 19°C, temperatura de bulbo seco del aire exterior 35°C), potencia calorífica 1,7 kW (temperatura de bulbo seco del aire interior 20°C, temperatura de bulbo húmedo del aire exterior 6°C), consumo eléctrico en refrigeración 57 W, consumo eléctrico en calefacción 57 W, nivel sonoro (velocidad baja) 22 dBA, presión de aire 10 Pa, caudal de aire 360 m³/h, de 200x750x500 mm y 21 kg, con válvula de expansión electrónica, kit de montaje, bomba y manguera de drenaje.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</si>
  <si>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</si>
  <si>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</si>
  <si>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</si>
  <si>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mt42mhi520a</t>
  </si>
  <si>
    <t xml:space="preserve">Ud</t>
  </si>
  <si>
    <t xml:space="preserve">Control por cable con pantalla táctil LCD, modelo Eco Touch RC-EX3A "MITSUBISHI HEAVY INDUSTRIES".</t>
  </si>
  <si>
    <t xml:space="preserve">mt42mhi900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</si>
  <si>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</si>
  <si>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</si>
  <si>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</si>
  <si>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</si>
  <si>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tees, codos y curvas flexibles).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</si>
  <si>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</si>
  <si>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</si>
  <si>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</si>
  <si>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</si>
  <si>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</si>
  <si>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</si>
  <si>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</si>
  <si>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</si>
  <si>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</si>
  <si>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</si>
  <si>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</si>
  <si>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</si>
  <si>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3.930,78Q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</si>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</sst>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08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15671</v>
      </c>
      <c r="G10" s="12">
        <f ca="1">ROUND(INDIRECT(ADDRESS(ROW()+(0), COLUMN()+(-2), 1))*INDIRECT(ADDRESS(ROW()+(0), COLUMN()+(-1), 1)), 2)</f>
        <v>15671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243.65</v>
      </c>
      <c r="G11" s="12">
        <f ca="1">ROUND(INDIRECT(ADDRESS(ROW()+(0), COLUMN()+(-2), 1))*INDIRECT(ADDRESS(ROW()+(0), COLUMN()+(-1), 1)), 2)</f>
        <v>243.65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2259.28</v>
      </c>
      <c r="G12" s="12">
        <f ca="1">ROUND(INDIRECT(ADDRESS(ROW()+(0), COLUMN()+(-2), 1))*INDIRECT(ADDRESS(ROW()+(0), COLUMN()+(-1), 1)), 2)</f>
        <v>2259.28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3</v>
      </c>
      <c r="F13" s="12">
        <v>8.86</v>
      </c>
      <c r="G13" s="12">
        <f ca="1">ROUND(INDIRECT(ADDRESS(ROW()+(0), COLUMN()+(-2), 1))*INDIRECT(ADDRESS(ROW()+(0), COLUMN()+(-1), 1)), 2)</f>
        <v>26.58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3</v>
      </c>
      <c r="F14" s="14">
        <v>13.64</v>
      </c>
      <c r="G14" s="14">
        <f ca="1">ROUND(INDIRECT(ADDRESS(ROW()+(0), COLUMN()+(-2), 1))*INDIRECT(ADDRESS(ROW()+(0), COLUMN()+(-1), 1)), 2)</f>
        <v>40.92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18241.4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0.952</v>
      </c>
      <c r="F17" s="12">
        <v>66.67</v>
      </c>
      <c r="G17" s="12">
        <f ca="1">ROUND(INDIRECT(ADDRESS(ROW()+(0), COLUMN()+(-2), 1))*INDIRECT(ADDRESS(ROW()+(0), COLUMN()+(-1), 1)), 2)</f>
        <v>63.47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0.952</v>
      </c>
      <c r="F18" s="14">
        <v>48.4</v>
      </c>
      <c r="G18" s="14">
        <f ca="1">ROUND(INDIRECT(ADDRESS(ROW()+(0), COLUMN()+(-2), 1))*INDIRECT(ADDRESS(ROW()+(0), COLUMN()+(-1), 1)), 2)</f>
        <v>46.08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109.55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18351</v>
      </c>
      <c r="G21" s="14">
        <f ca="1">ROUND(INDIRECT(ADDRESS(ROW()+(0), COLUMN()+(-2), 1))*INDIRECT(ADDRESS(ROW()+(0), COLUMN()+(-1), 1))/100, 2)</f>
        <v>367.02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18718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