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<sst xmlns="http://schemas.openxmlformats.org/spreadsheetml/2006/main" count="38" uniqueCount="38">
  <si>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</si>
  <si>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</si>
  <si>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</si>
  <si>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</si>
  <si>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1 antena, de 4,15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</si>
  <si>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</si>
  <si>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</si>
  <si>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</si>
  <si>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</si>
  <si>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</si>
  <si>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</si>
  <si>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</si>
  <si>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mt40saf010aj</t>
  </si>
  <si>
    <t xml:space="preserve">Ud</t>
  </si>
  <si>
    <t xml:space="preserve">Mástil para fijación de antenas, de tubo de acero con tratamiento anticorrosión, de 1,65 m de altura, 35 mm de diámetro y 1,5 mm de espesor, unión por toma de corriente. Incluso accesorios.</t>
  </si>
  <si>
    <t xml:space="preserve">mt40saf030f</t>
  </si>
  <si>
    <t xml:space="preserve">Ud</t>
  </si>
  <si>
    <t xml:space="preserve">Tramo superior para torreta de sujeción de antena, de 2,5 m de altura y sección triangular de 180 mm de lado, de tubo de acero de 20 mm de diámetro y celosía de acero de 7 mm de diámetro, con tratamiento anticorrosión, unión por toma de corriente. Incluso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</si>
  <si>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</si>
  <si>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</si>
  <si>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toma de corriente, incluso accesorios de fijación.</t>
  </si>
  <si>
    <t xml:space="preserve">mt40saf040a</t>
  </si>
  <si>
    <t xml:space="preserve">m</t>
  </si>
  <si>
    <t xml:space="preserve">Cable de acero de 2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</si>
  <si>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</si>
  <si>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</si>
  <si>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</si>
  <si>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</si>
  <si>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</si>
  <si>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</si>
  <si>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</si>
  <si>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</si>
  <si>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</si>
  <si>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</si>
  <si>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</si>
  <si>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</si>
  <si>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932,00Q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</si>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</sst>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135.83</v>
      </c>
      <c r="H10" s="12">
        <f ca="1">ROUND(INDIRECT(ADDRESS(ROW()+(0), COLUMN()+(-2), 1))*INDIRECT(ADDRESS(ROW()+(0), COLUMN()+(-1), 1)), 2)</f>
        <v>135.83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1161.79</v>
      </c>
      <c r="H11" s="12">
        <f ca="1">ROUND(INDIRECT(ADDRESS(ROW()+(0), COLUMN()+(-2), 1))*INDIRECT(ADDRESS(ROW()+(0), COLUMN()+(-1), 1)), 2)</f>
        <v>1161.79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183.51</v>
      </c>
      <c r="H12" s="12">
        <f ca="1">ROUND(INDIRECT(ADDRESS(ROW()+(0), COLUMN()+(-2), 1))*INDIRECT(ADDRESS(ROW()+(0), COLUMN()+(-1), 1)), 2)</f>
        <v>183.51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25</v>
      </c>
      <c r="G13" s="14">
        <v>16.16</v>
      </c>
      <c r="H13" s="14">
        <f ca="1">ROUND(INDIRECT(ADDRESS(ROW()+(0), COLUMN()+(-2), 1))*INDIRECT(ADDRESS(ROW()+(0), COLUMN()+(-1), 1)), 2)</f>
        <v>404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1885.13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3.81</v>
      </c>
      <c r="G16" s="12">
        <v>60.7</v>
      </c>
      <c r="H16" s="12">
        <f ca="1">ROUND(INDIRECT(ADDRESS(ROW()+(0), COLUMN()+(-2), 1))*INDIRECT(ADDRESS(ROW()+(0), COLUMN()+(-1), 1)), 2)</f>
        <v>231.27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3.81</v>
      </c>
      <c r="G17" s="14">
        <v>44.07</v>
      </c>
      <c r="H17" s="14">
        <f ca="1">ROUND(INDIRECT(ADDRESS(ROW()+(0), COLUMN()+(-2), 1))*INDIRECT(ADDRESS(ROW()+(0), COLUMN()+(-1), 1)), 2)</f>
        <v>167.91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399.18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2284.31</v>
      </c>
      <c r="H20" s="14">
        <f ca="1">ROUND(INDIRECT(ADDRESS(ROW()+(0), COLUMN()+(-2), 1))*INDIRECT(ADDRESS(ROW()+(0), COLUMN()+(-1), 1))/100, 2)</f>
        <v>45.69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2330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