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<sst xmlns="http://schemas.openxmlformats.org/spreadsheetml/2006/main" count="52" uniqueCount="52">
  <si>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</si>
  <si>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HRF050</t>
  </si>
  <si>
    <t xml:space="preserve">m</t>
  </si>
  <si>
    <t xml:space="preserve">Moldura de hueco de fachada, prefabricado de concreto.</t>
  </si>
  <si>
    <r>
      <rPr>
        <sz val="8.25"/>
        <color rgb="FF000000"/>
        <rFont val="Arial"/>
        <family val="2"/>
      </rPr>
      <t xml:space="preserve">Moldura de hueco de fachada, prefabricado de concreto, color a elegir, en piezas de 100x40 mm, con anclaje metálico de acero inoxidable en su cara inferior; recibido con mortero de cemento, confeccionado en obra, con aditivo hidrófugo, dosificación 1:4; y rejuntado entre piezas y de las uniones con los muros con mortero de juntas especial para prefabricados de concreto. Incluso protector hidrófugo en base acuosa, para tratamiento superficial hidrofugante.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</si>
  <si>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</si>
  <si>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</si>
  <si>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</si>
  <si>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</si>
  <si>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</si>
  <si>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</si>
  <si>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</si>
  <si>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</si>
  <si>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</si>
  <si>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</si>
  <si>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</si>
  <si>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</si>
  <si>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</si>
  <si>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</si>
  <si>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</si>
  <si>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</si>
  <si>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</si>
  <si>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</si>
  <si>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</si>
  <si>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mt20rhp010p</t>
  </si>
  <si>
    <t xml:space="preserve">m</t>
  </si>
  <si>
    <t xml:space="preserve">Moldura de hueco de fachada, prefabricado de concreto, color a elegir, en piezas de 100x40 mm, con anclaje metálico de acero inoxidable en su cara inferior.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</si>
  <si>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</si>
  <si>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</si>
  <si>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</si>
  <si>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</si>
  <si>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</si>
  <si>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</si>
  <si>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</si>
  <si>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</si>
  <si>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</si>
  <si>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</si>
  <si>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</si>
  <si>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</si>
  <si>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</si>
  <si>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</si>
  <si>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</si>
  <si>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</si>
  <si>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</si>
  <si>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</si>
  <si>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</si>
  <si>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</si>
  <si>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</si>
  <si>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</si>
  <si>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</si>
  <si>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12,76Q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</si>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</sst>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11.92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0.015</v>
      </c>
      <c r="G11" s="12">
        <v>162.52</v>
      </c>
      <c r="H11" s="12">
        <f ca="1">ROUND(INDIRECT(ADDRESS(ROW()+(0), COLUMN()+(-2), 1))*INDIRECT(ADDRESS(ROW()+(0), COLUMN()+(-1), 1)), 2)</f>
        <v>2.44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3.8</v>
      </c>
      <c r="G12" s="12">
        <v>2.09</v>
      </c>
      <c r="H12" s="12">
        <f ca="1">ROUND(INDIRECT(ADDRESS(ROW()+(0), COLUMN()+(-2), 1))*INDIRECT(ADDRESS(ROW()+(0), COLUMN()+(-1), 1)), 2)</f>
        <v>7.94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0.076</v>
      </c>
      <c r="G13" s="12">
        <v>9.54</v>
      </c>
      <c r="H13" s="12">
        <f ca="1">ROUND(INDIRECT(ADDRESS(ROW()+(0), COLUMN()+(-2), 1))*INDIRECT(ADDRESS(ROW()+(0), COLUMN()+(-1), 1)), 2)</f>
        <v>0.73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105.98</v>
      </c>
      <c r="H14" s="12">
        <f ca="1">ROUND(INDIRECT(ADDRESS(ROW()+(0), COLUMN()+(-2), 1))*INDIRECT(ADDRESS(ROW()+(0), COLUMN()+(-1), 1)), 2)</f>
        <v>116.58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0.165</v>
      </c>
      <c r="G15" s="12">
        <v>18.95</v>
      </c>
      <c r="H15" s="12">
        <f ca="1">ROUND(INDIRECT(ADDRESS(ROW()+(0), COLUMN()+(-2), 1))*INDIRECT(ADDRESS(ROW()+(0), COLUMN()+(-1), 1)), 2)</f>
        <v>3.13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</v>
      </c>
      <c r="G16" s="14">
        <v>86.14</v>
      </c>
      <c r="H16" s="14">
        <f ca="1">ROUND(INDIRECT(ADDRESS(ROW()+(0), COLUMN()+(-2), 1))*INDIRECT(ADDRESS(ROW()+(0), COLUMN()+(-1), 1)), 2)</f>
        <v>8.61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139.5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0.007</v>
      </c>
      <c r="G19" s="14">
        <v>24.91</v>
      </c>
      <c r="H19" s="14">
        <f ca="1">ROUND(INDIRECT(ADDRESS(ROW()+(0), COLUMN()+(-2), 1))*INDIRECT(ADDRESS(ROW()+(0), COLUMN()+(-1), 1)), 2)</f>
        <v>0.17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0.17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0.348</v>
      </c>
      <c r="G22" s="12">
        <v>59.07</v>
      </c>
      <c r="H22" s="12">
        <f ca="1">ROUND(INDIRECT(ADDRESS(ROW()+(0), COLUMN()+(-2), 1))*INDIRECT(ADDRESS(ROW()+(0), COLUMN()+(-1), 1)), 2)</f>
        <v>20.56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0.435</v>
      </c>
      <c r="G23" s="14">
        <v>42.54</v>
      </c>
      <c r="H23" s="14">
        <f ca="1">ROUND(INDIRECT(ADDRESS(ROW()+(0), COLUMN()+(-2), 1))*INDIRECT(ADDRESS(ROW()+(0), COLUMN()+(-1), 1)), 2)</f>
        <v>18.5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39.06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178.73</v>
      </c>
      <c r="H26" s="14">
        <f ca="1">ROUND(INDIRECT(ADDRESS(ROW()+(0), COLUMN()+(-2), 1))*INDIRECT(ADDRESS(ROW()+(0), COLUMN()+(-1), 1))/100, 2)</f>
        <v>3.57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182.3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