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<sst xmlns="http://schemas.openxmlformats.org/spreadsheetml/2006/main" count="43" uniqueCount="43">
  <si>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</si>
  <si>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</si>
  <si>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</si>
  <si>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</si>
  <si>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150 cm de altura, con 4 barras de acero de 12 mm de diámetro, acabado imitación madera, con una mano de lasur. Incluso concreto f'c=210 kg/cm² (3000 psi), clase de exposición F0 S0 P0 C0, tamaño máximo del agregado 19 mm (3/4"), consistencia blanda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</si>
  <si>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</si>
  <si>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</si>
  <si>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</si>
  <si>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</si>
  <si>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</si>
  <si>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</si>
  <si>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</si>
  <si>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mt07pha080c</t>
  </si>
  <si>
    <t xml:space="preserve">Ud</t>
  </si>
  <si>
    <t xml:space="preserve">Columna prefabricada de concreto reforzado, de 30x30 cm y sección hueca, de 150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</si>
  <si>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</si>
  <si>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</si>
  <si>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</si>
  <si>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</si>
  <si>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</si>
  <si>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</si>
  <si>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mt10haf050Gbi</t>
  </si>
  <si>
    <t xml:space="preserve">m³</t>
  </si>
  <si>
    <t xml:space="preserve">Concreto f'c=210 kg/cm² (3000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</si>
  <si>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</si>
  <si>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</si>
  <si>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</si>
  <si>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</si>
  <si>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</si>
  <si>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</si>
  <si>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</si>
  <si>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</si>
  <si>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</si>
  <si>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Montador de estructura prefabricada de concreto.</t>
  </si>
  <si>
    <t xml:space="preserve">mo093</t>
  </si>
  <si>
    <t xml:space="preserve">h</t>
  </si>
  <si>
    <t xml:space="preserve">Ayudante de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</si>
  <si>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</si>
  <si>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</si>
  <si>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</si>
  <si>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</si>
  <si>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369,03Q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</si>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</sst>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5.45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3230.33</v>
      </c>
      <c r="G10" s="12">
        <f ca="1">ROUND(INDIRECT(ADDRESS(ROW()+(0), COLUMN()+(-2), 1))*INDIRECT(ADDRESS(ROW()+(0), COLUMN()+(-1), 1)), 2)</f>
        <v>3230.33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846.3</v>
      </c>
      <c r="G11" s="12">
        <f ca="1">ROUND(INDIRECT(ADDRESS(ROW()+(0), COLUMN()+(-2), 1))*INDIRECT(ADDRESS(ROW()+(0), COLUMN()+(-1), 1)), 2)</f>
        <v>846.3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862.47</v>
      </c>
      <c r="G12" s="12">
        <f ca="1">ROUND(INDIRECT(ADDRESS(ROW()+(0), COLUMN()+(-2), 1))*INDIRECT(ADDRESS(ROW()+(0), COLUMN()+(-1), 1)), 2)</f>
        <v>862.47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0.074</v>
      </c>
      <c r="F13" s="14">
        <v>1323.07</v>
      </c>
      <c r="G13" s="14">
        <f ca="1">ROUND(INDIRECT(ADDRESS(ROW()+(0), COLUMN()+(-2), 1))*INDIRECT(ADDRESS(ROW()+(0), COLUMN()+(-1), 1)), 2)</f>
        <v>97.91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5037.01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0.213</v>
      </c>
      <c r="F16" s="14">
        <v>396.3</v>
      </c>
      <c r="G16" s="14">
        <f ca="1">ROUND(INDIRECT(ADDRESS(ROW()+(0), COLUMN()+(-2), 1))*INDIRECT(ADDRESS(ROW()+(0), COLUMN()+(-1), 1)), 2)</f>
        <v>84.41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84.41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0.34</v>
      </c>
      <c r="F19" s="12">
        <v>61.47</v>
      </c>
      <c r="G19" s="12">
        <f ca="1">ROUND(INDIRECT(ADDRESS(ROW()+(0), COLUMN()+(-2), 1))*INDIRECT(ADDRESS(ROW()+(0), COLUMN()+(-1), 1)), 2)</f>
        <v>20.9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0.571</v>
      </c>
      <c r="F20" s="14">
        <v>45.92</v>
      </c>
      <c r="G20" s="14">
        <f ca="1">ROUND(INDIRECT(ADDRESS(ROW()+(0), COLUMN()+(-2), 1))*INDIRECT(ADDRESS(ROW()+(0), COLUMN()+(-1), 1)), 2)</f>
        <v>26.22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47.12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5168.54</v>
      </c>
      <c r="G23" s="14">
        <f ca="1">ROUND(INDIRECT(ADDRESS(ROW()+(0), COLUMN()+(-2), 1))*INDIRECT(ADDRESS(ROW()+(0), COLUMN()+(-1), 1))/100, 2)</f>
        <v>103.37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5271.91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