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<sst xmlns="http://schemas.openxmlformats.org/spreadsheetml/2006/main" count="37" uniqueCount="37">
  <si>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</si>
  <si>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DUV020</t>
  </si>
  <si>
    <t xml:space="preserve">m³</t>
  </si>
  <si>
    <t xml:space="preserve">Demolición de muro de mampostería en vallado de parcela.</t>
  </si>
  <si>
    <r>
      <rPr>
        <sz val="8.25"/>
        <color rgb="FF000000"/>
        <rFont val="Arial"/>
        <family val="2"/>
      </rPr>
      <t xml:space="preserve">Demolición de muro de mampostería de block de concreto macizado y armado, revestida, en vallado de parcela, con martillo neumático, y carga manual de escombros sobre camión o contenedor. El precio incluye la demolición del revestimiento, pero no incluye la demolición de la cimentación.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</si>
  <si>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</si>
  <si>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</si>
  <si>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</si>
  <si>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</si>
  <si>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</si>
  <si>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</si>
  <si>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herramienta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</si>
  <si>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</si>
  <si>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</si>
  <si>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</si>
  <si>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</si>
  <si>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</si>
  <si>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</si>
  <si>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</si>
  <si>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</si>
  <si>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</si>
  <si>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 y herramienta:</t>
  </si>
  <si>
    <t xml:space="preserve">Mano de obra</t>
  </si>
  <si>
    <t xml:space="preserve">mo112</t>
  </si>
  <si>
    <t xml:space="preserve">h</t>
  </si>
  <si>
    <t xml:space="preserve">Peón albañil capacitado.</t>
  </si>
  <si>
    <t xml:space="preserve">mo113</t>
  </si>
  <si>
    <t xml:space="preserve">h</t>
  </si>
  <si>
    <t xml:space="preserve">Peón albañil.</t>
  </si>
  <si>
    <t xml:space="preserve">mo019</t>
  </si>
  <si>
    <t xml:space="preserve">h</t>
  </si>
  <si>
    <t xml:space="preserve">Soldador.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</si>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</sst>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78" customWidth="1"/>
    <col min="5" max="5" width="67.83" customWidth="1"/>
    <col min="6" max="6" width="15.47" customWidth="1"/>
    <col min="7" max="7" width="14.9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33.35</v>
      </c>
      <c r="H10" s="12">
        <f ca="1">ROUND(INDIRECT(ADDRESS(ROW()+(0), COLUMN()+(-2), 1))*INDIRECT(ADDRESS(ROW()+(0), COLUMN()+(-1), 1)), 2)</f>
        <v>35.02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0.525</v>
      </c>
      <c r="G11" s="12">
        <v>56.56</v>
      </c>
      <c r="H11" s="12">
        <f ca="1">ROUND(INDIRECT(ADDRESS(ROW()+(0), COLUMN()+(-2), 1))*INDIRECT(ADDRESS(ROW()+(0), COLUMN()+(-1), 1)), 2)</f>
        <v>29.69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0.6</v>
      </c>
      <c r="G12" s="14">
        <v>60.24</v>
      </c>
      <c r="H12" s="14">
        <f ca="1">ROUND(INDIRECT(ADDRESS(ROW()+(0), COLUMN()+(-2), 1))*INDIRECT(ADDRESS(ROW()+(0), COLUMN()+(-1), 1)), 2)</f>
        <v>36.14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100.85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2.514</v>
      </c>
      <c r="G15" s="12">
        <v>47.49</v>
      </c>
      <c r="H15" s="12">
        <f ca="1">ROUND(INDIRECT(ADDRESS(ROW()+(0), COLUMN()+(-2), 1))*INDIRECT(ADDRESS(ROW()+(0), COLUMN()+(-1), 1)), 2)</f>
        <v>119.39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1.829</v>
      </c>
      <c r="G16" s="12">
        <v>46.72</v>
      </c>
      <c r="H16" s="12">
        <f ca="1">ROUND(INDIRECT(ADDRESS(ROW()+(0), COLUMN()+(-2), 1))*INDIRECT(ADDRESS(ROW()+(0), COLUMN()+(-1), 1)), 2)</f>
        <v>85.45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0.653</v>
      </c>
      <c r="G17" s="14">
        <v>65.74</v>
      </c>
      <c r="H17" s="14">
        <f ca="1">ROUND(INDIRECT(ADDRESS(ROW()+(0), COLUMN()+(-2), 1))*INDIRECT(ADDRESS(ROW()+(0), COLUMN()+(-1), 1)), 2)</f>
        <v>42.93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247.77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348.62</v>
      </c>
      <c r="H20" s="14">
        <f ca="1">ROUND(INDIRECT(ADDRESS(ROW()+(0), COLUMN()+(-2), 1))*INDIRECT(ADDRESS(ROW()+(0), COLUMN()+(-1), 1))/100, 2)</f>
        <v>6.97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355.59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