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<sst xmlns="http://schemas.openxmlformats.org/spreadsheetml/2006/main" count="23" uniqueCount="23">
  <si>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</si>
  <si>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DEC042</t>
  </si>
  <si>
    <t xml:space="preserve">Ud</t>
  </si>
  <si>
    <t xml:space="preserve">Apertura de mechinal en muro de mampostería.</t>
  </si>
  <si>
    <r>
      <rPr>
        <sz val="8.25"/>
        <color rgb="FF000000"/>
        <rFont val="Arial"/>
        <family val="2"/>
      </rPr>
      <t xml:space="preserve">Apertura de mechinal en muro de mampostería de piedra arenisca, para apoyo de elemento estructural, de hasta 30x30x30 cm, realizado con medios manuales, sin afectar a la estabilidad del muro, y carga manual sobre camión o contenedor. El precio incluye el corte previo del contorno del hueco.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</si>
  <si>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</si>
  <si>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</si>
  <si>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</si>
  <si>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</si>
  <si>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</si>
  <si>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</si>
  <si>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</si>
  <si>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mo112</t>
  </si>
  <si>
    <t xml:space="preserve">h</t>
  </si>
  <si>
    <t xml:space="preserve">Peón albañil capacitado.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</si>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</sst>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3.91" customWidth="1"/>
    <col min="4" max="4" width="17.68" customWidth="1"/>
    <col min="5" max="5" width="31.11" customWidth="1"/>
    <col min="6" max="6" width="21.76" customWidth="1"/>
    <col min="7" max="7" width="21.08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0.441</v>
      </c>
      <c r="G10" s="12">
        <v>43.24</v>
      </c>
      <c r="H10" s="12">
        <f ca="1">ROUND(INDIRECT(ADDRESS(ROW()+(0), COLUMN()+(-2), 1))*INDIRECT(ADDRESS(ROW()+(0), COLUMN()+(-1), 1)), 2)</f>
        <v>19.07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0.441</v>
      </c>
      <c r="G11" s="14">
        <v>42.54</v>
      </c>
      <c r="H11" s="14">
        <f ca="1">ROUND(INDIRECT(ADDRESS(ROW()+(0), COLUMN()+(-2), 1))*INDIRECT(ADDRESS(ROW()+(0), COLUMN()+(-1), 1)), 2)</f>
        <v>18.76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37.83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37.83</v>
      </c>
      <c r="H14" s="14">
        <f ca="1">ROUND(INDIRECT(ADDRESS(ROW()+(0), COLUMN()+(-2), 1))*INDIRECT(ADDRESS(ROW()+(0), COLUMN()+(-1), 1))/100, 2)</f>
        <v>0.76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38.59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