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<sst xmlns="http://schemas.openxmlformats.org/spreadsheetml/2006/main" count="40" uniqueCount="40">
  <si>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</si>
  <si>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DDS030</t>
  </si>
  <si>
    <t xml:space="preserve">m³</t>
  </si>
  <si>
    <t xml:space="preserve">Demolición de cimentación de concreto.</t>
  </si>
  <si>
    <r>
      <rPr>
        <sz val="8.25"/>
        <color rgb="FF000000"/>
        <rFont val="Arial"/>
        <family val="2"/>
      </rPr>
      <t xml:space="preserve">Demolición de zapata corrida de concreto reforzado, de hasta 1,5 m de profundidad máxima, con martillo neumático y equipo de oxicorte,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</si>
  <si>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</si>
  <si>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</si>
  <si>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</si>
  <si>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</si>
  <si>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</si>
  <si>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</si>
  <si>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</si>
  <si>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</si>
  <si>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</si>
  <si>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</si>
  <si>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</si>
  <si>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</si>
  <si>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</si>
  <si>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mq01ret010</t>
  </si>
  <si>
    <t xml:space="preserve">h</t>
  </si>
  <si>
    <t xml:space="preserve">Miniretrocargadora sobre neumáticos de 15 kW.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</si>
  <si>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</si>
  <si>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</si>
  <si>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</si>
  <si>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</si>
  <si>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</si>
  <si>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</si>
  <si>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</si>
  <si>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</si>
  <si>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</si>
  <si>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</si>
  <si>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</si>
  <si>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mo019</t>
  </si>
  <si>
    <t xml:space="preserve">h</t>
  </si>
  <si>
    <t xml:space="preserve">Soldador.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</si>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</sst>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6.63" customWidth="1"/>
    <col min="5" max="5" width="67.49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33.35</v>
      </c>
      <c r="H10" s="12">
        <f ca="1">ROUND(INDIRECT(ADDRESS(ROW()+(0), COLUMN()+(-2), 1))*INDIRECT(ADDRESS(ROW()+(0), COLUMN()+(-1), 1)), 2)</f>
        <v>33.35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</v>
      </c>
      <c r="G11" s="12">
        <v>31.14</v>
      </c>
      <c r="H11" s="12">
        <f ca="1">ROUND(INDIRECT(ADDRESS(ROW()+(0), COLUMN()+(-2), 1))*INDIRECT(ADDRESS(ROW()+(0), COLUMN()+(-1), 1)), 2)</f>
        <v>15.57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0.28</v>
      </c>
      <c r="G12" s="12">
        <v>334.73</v>
      </c>
      <c r="H12" s="12">
        <f ca="1">ROUND(INDIRECT(ADDRESS(ROW()+(0), COLUMN()+(-2), 1))*INDIRECT(ADDRESS(ROW()+(0), COLUMN()+(-1), 1)), 2)</f>
        <v>93.72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0.8</v>
      </c>
      <c r="G13" s="14">
        <v>60.24</v>
      </c>
      <c r="H13" s="14">
        <f ca="1">ROUND(INDIRECT(ADDRESS(ROW()+(0), COLUMN()+(-2), 1))*INDIRECT(ADDRESS(ROW()+(0), COLUMN()+(-1), 1)), 2)</f>
        <v>48.19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190.83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2.503</v>
      </c>
      <c r="G16" s="12">
        <v>46.72</v>
      </c>
      <c r="H16" s="12">
        <f ca="1">ROUND(INDIRECT(ADDRESS(ROW()+(0), COLUMN()+(-2), 1))*INDIRECT(ADDRESS(ROW()+(0), COLUMN()+(-1), 1)), 2)</f>
        <v>116.94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1.088</v>
      </c>
      <c r="G17" s="12">
        <v>47.49</v>
      </c>
      <c r="H17" s="12">
        <f ca="1">ROUND(INDIRECT(ADDRESS(ROW()+(0), COLUMN()+(-2), 1))*INDIRECT(ADDRESS(ROW()+(0), COLUMN()+(-1), 1)), 2)</f>
        <v>51.67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0.871</v>
      </c>
      <c r="G18" s="14">
        <v>65.74</v>
      </c>
      <c r="H18" s="14">
        <f ca="1">ROUND(INDIRECT(ADDRESS(ROW()+(0), COLUMN()+(-2), 1))*INDIRECT(ADDRESS(ROW()+(0), COLUMN()+(-1), 1)), 2)</f>
        <v>57.26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1))), 2)</f>
        <v>225.87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1)),INDIRECT(ADDRESS(ROW()+(-7), COLUMN()+(1), 1))), 2)</f>
        <v>416.7</v>
      </c>
      <c r="H21" s="14">
        <f ca="1">ROUND(INDIRECT(ADDRESS(ROW()+(0), COLUMN()+(-2), 1))*INDIRECT(ADDRESS(ROW()+(0), COLUMN()+(-1), 1))/100, 2)</f>
        <v>8.33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1)),INDIRECT(ADDRESS(ROW()+(-8), COLUMN()+(0), 1))), 2)</f>
        <v>425.03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