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<sst xmlns="http://schemas.openxmlformats.org/spreadsheetml/2006/main" count="43" uniqueCount="43">
  <si>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</si>
  <si>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</si>
  <si>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</si>
  <si>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</si>
  <si>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3 varillas corrugadas de 16 mm de diámetro y 100 cm de longitud, de acero Grado 60 (fy=4200 kg/cm²), fijadas con resina epoxi cada 300 mm,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</si>
  <si>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</si>
  <si>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</si>
  <si>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</si>
  <si>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</si>
  <si>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</si>
  <si>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</si>
  <si>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</si>
  <si>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</si>
  <si>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</si>
  <si>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varilla corrugada de acero y muro pantalla.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</si>
  <si>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</si>
  <si>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</si>
  <si>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</si>
  <si>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Subtotal materiales:</t>
  </si>
  <si>
    <t xml:space="preserve">Equipo y herramienta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</si>
  <si>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</si>
  <si>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</si>
  <si>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</si>
  <si>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</si>
  <si>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</si>
  <si>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</si>
  <si>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</si>
  <si>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</si>
  <si>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</si>
  <si>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</si>
  <si>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</si>
  <si>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</si>
  <si>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</si>
  <si>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Albañil especialista en concreto armado.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</si>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</sst>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7.83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436.92</v>
      </c>
      <c r="H10" s="12">
        <f ca="1">ROUND(INDIRECT(ADDRESS(ROW()+(0), COLUMN()+(-2), 1))*INDIRECT(ADDRESS(ROW()+(0), COLUMN()+(-1), 1)), 2)</f>
        <v>284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15.8</v>
      </c>
      <c r="G11" s="14">
        <v>7.65</v>
      </c>
      <c r="H11" s="14">
        <f ca="1">ROUND(INDIRECT(ADDRESS(ROW()+(0), COLUMN()+(-2), 1))*INDIRECT(ADDRESS(ROW()+(0), COLUMN()+(-1), 1)), 2)</f>
        <v>120.87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531.31</v>
      </c>
      <c r="H14" s="12">
        <f ca="1">ROUND(INDIRECT(ADDRESS(ROW()+(0), COLUMN()+(-2), 1))*INDIRECT(ADDRESS(ROW()+(0), COLUMN()+(-1), 1)), 2)</f>
        <v>201.9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268.6</v>
      </c>
      <c r="H15" s="12">
        <f ca="1">ROUND(INDIRECT(ADDRESS(ROW()+(0), COLUMN()+(-2), 1))*INDIRECT(ADDRESS(ROW()+(0), COLUMN()+(-1), 1)), 2)</f>
        <v>102.07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2.5</v>
      </c>
      <c r="G16" s="14">
        <v>12.59</v>
      </c>
      <c r="H16" s="14">
        <f ca="1">ROUND(INDIRECT(ADDRESS(ROW()+(0), COLUMN()+(-2), 1))*INDIRECT(ADDRESS(ROW()+(0), COLUMN()+(-1), 1)), 2)</f>
        <v>31.48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335.45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0.762</v>
      </c>
      <c r="G19" s="12">
        <v>67.51</v>
      </c>
      <c r="H19" s="12">
        <f ca="1">ROUND(INDIRECT(ADDRESS(ROW()+(0), COLUMN()+(-2), 1))*INDIRECT(ADDRESS(ROW()+(0), COLUMN()+(-1), 1)), 2)</f>
        <v>51.44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0.762</v>
      </c>
      <c r="G20" s="14">
        <v>50.43</v>
      </c>
      <c r="H20" s="14">
        <f ca="1">ROUND(INDIRECT(ADDRESS(ROW()+(0), COLUMN()+(-2), 1))*INDIRECT(ADDRESS(ROW()+(0), COLUMN()+(-1), 1)), 2)</f>
        <v>38.43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89.87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830.19</v>
      </c>
      <c r="H23" s="14">
        <f ca="1">ROUND(INDIRECT(ADDRESS(ROW()+(0), COLUMN()+(-2), 1))*INDIRECT(ADDRESS(ROW()+(0), COLUMN()+(-1), 1))/100, 2)</f>
        <v>16.6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846.79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