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<sst xmlns="http://schemas.openxmlformats.org/spreadsheetml/2006/main" count="40" uniqueCount="40">
  <si>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</si>
  <si>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AUR041</t>
  </si>
  <si>
    <t xml:space="preserve">m³</t>
  </si>
  <si>
    <t xml:space="preserve">Relleno para drenaje, con agregados reciclados.</t>
  </si>
  <si>
    <r>
      <rPr>
        <sz val="8.25"/>
        <color rgb="FF000000"/>
        <rFont val="Arial"/>
        <family val="2"/>
      </rPr>
      <t xml:space="preserve">Relleno con agregado reciclado de concreto de 40 a 80 mm de diámetro, en perímetro de pozo drenante, para drenaje de las aguas procedentes de lluvia, con el fin de evitar encharcamientos y el sobreempuje hidrostático contra las estructuras de contención, y compactación en tongadas sucesivas de 30 cm de espesor máximo con bandeja vibrante de guiado manual, hasta alcanzar una densidad seca no inferior al 80% de la máxima obtenida en la prueba Proctor Modificado. El precio no incluye el pozo drenante ni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</si>
  <si>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</si>
  <si>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</si>
  <si>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</si>
  <si>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</si>
  <si>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</si>
  <si>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</si>
  <si>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</si>
  <si>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mt01aro010h</t>
  </si>
  <si>
    <t xml:space="preserve">t</t>
  </si>
  <si>
    <t xml:space="preserve">Agregado reciclado de concreto, de granulometría comprendida entre 40 y 80 mm, suministrado mediante camión.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</si>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</sst>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2.325</v>
      </c>
      <c r="G10" s="14">
        <v>87.19</v>
      </c>
      <c r="H10" s="14">
        <f ca="1">ROUND(INDIRECT(ADDRESS(ROW()+(0), COLUMN()+(-2), 1))*INDIRECT(ADDRESS(ROW()+(0), COLUMN()+(-1), 1)), 2)</f>
        <v>202.72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325.37</v>
      </c>
      <c r="H13" s="13">
        <f ca="1">ROUND(INDIRECT(ADDRESS(ROW()+(0), COLUMN()+(-2), 1))*INDIRECT(ADDRESS(ROW()+(0), COLUMN()+(-1), 1)), 2)</f>
        <v>6.51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0.015</v>
      </c>
      <c r="G14" s="13">
        <v>324.89</v>
      </c>
      <c r="H14" s="13">
        <f ca="1">ROUND(INDIRECT(ADDRESS(ROW()+(0), COLUMN()+(-2), 1))*INDIRECT(ADDRESS(ROW()+(0), COLUMN()+(-1), 1)), 2)</f>
        <v>4.87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0.324</v>
      </c>
      <c r="G15" s="13">
        <v>51.68</v>
      </c>
      <c r="H15" s="13">
        <f ca="1">ROUND(INDIRECT(ADDRESS(ROW()+(0), COLUMN()+(-2), 1))*INDIRECT(ADDRESS(ROW()+(0), COLUMN()+(-1), 1)), 2)</f>
        <v>16.74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858.61</v>
      </c>
      <c r="H16" s="14">
        <f ca="1">ROUND(INDIRECT(ADDRESS(ROW()+(0), COLUMN()+(-2), 1))*INDIRECT(ADDRESS(ROW()+(0), COLUMN()+(-1), 1)), 2)</f>
        <v>10.3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38.42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0.353</v>
      </c>
      <c r="G19" s="14">
        <v>42.54</v>
      </c>
      <c r="H19" s="14">
        <f ca="1">ROUND(INDIRECT(ADDRESS(ROW()+(0), COLUMN()+(-2), 1))*INDIRECT(ADDRESS(ROW()+(0), COLUMN()+(-1), 1)), 2)</f>
        <v>15.02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15.02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256.16</v>
      </c>
      <c r="H22" s="14">
        <f ca="1">ROUND(INDIRECT(ADDRESS(ROW()+(0), COLUMN()+(-2), 1))*INDIRECT(ADDRESS(ROW()+(0), COLUMN()+(-1), 1))/100, 2)</f>
        <v>5.12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261.28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