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<sst xmlns="http://schemas.openxmlformats.org/spreadsheetml/2006/main" count="35" uniqueCount="35">
  <si>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</si>
  <si>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ASI030</t>
  </si>
  <si>
    <t xml:space="preserve">Ud</t>
  </si>
  <si>
    <t xml:space="preserve">Sumidero sifónico con caja de registro con bomba.</t>
  </si>
  <si>
    <r>
      <rPr>
        <sz val="8.25"/>
        <color rgb="FF000000"/>
        <rFont val="Arial"/>
        <family val="2"/>
      </rPr>
      <t xml:space="preserve">Estación de elevación para aguas grises, instalación enterrada, paso libre máximo de 10 mm, apta para temperaturas hasta 35°C (para corto tiempo 90°C), formada por depósito de polietileno con bastidor y tapa de acero galvanizado, conexión en impulsión de 1 1/4", dos conexiones de entrada DN 100/70, sumidero, sifón, tubería interior, bomba sumergible, interruptor de flotador, para control automático del nivel, potencia nominal del motor de 0,55 kW, alimentación monofásica (230V/50Hz), válvula de retención, para recogida de aguas pluviales o de locales húmedos. Incluso accesorios de montaje, piezas especiales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</si>
  <si>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</si>
  <si>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</si>
  <si>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</si>
  <si>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</si>
  <si>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</si>
  <si>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</si>
  <si>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</si>
  <si>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mt37bcw500c</t>
  </si>
  <si>
    <t xml:space="preserve">Ud</t>
  </si>
  <si>
    <t xml:space="preserve">Estación de elevación para aguas grises, instalación enterrada, paso libre máximo de 10 mm, apta para temperaturas hasta 35°C (para corto tiempo 90°C), formada por depósito de polietileno con bastidor y tapa de acero galvanizado, conexión en impulsión de 1 1/4", dos conexiones de entrada DN 100/70, sumidero, sifón, tubería interior, bomba sumergible, interruptor de flotador, para control automático del nivel, potencia nominal del motor de 0,55 kW, alimentación monofásica (230V/50Hz), válvula de retención.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</si>
  <si>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</si>
  <si>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</si>
  <si>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</si>
  <si>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</si>
  <si>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</si>
  <si>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</si>
  <si>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</si>
  <si>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</si>
  <si>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</si>
  <si>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</si>
  <si>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</si>
  <si>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</si>
  <si>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</si>
  <si>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</si>
  <si>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</si>
  <si>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</si>
  <si>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</si>
  <si>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</si>
  <si>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2.331,47Q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</si>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</sst>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1.2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11370.8</v>
      </c>
      <c r="G10" s="12">
        <f ca="1">ROUND(INDIRECT(ADDRESS(ROW()+(0), COLUMN()+(-2), 1))*INDIRECT(ADDRESS(ROW()+(0), COLUMN()+(-1), 1)), 2)</f>
        <v>11370.8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7.25</v>
      </c>
      <c r="G11" s="14">
        <f ca="1">ROUND(INDIRECT(ADDRESS(ROW()+(0), COLUMN()+(-2), 1))*INDIRECT(ADDRESS(ROW()+(0), COLUMN()+(-1), 1)), 2)</f>
        <v>7.25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11378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0.327</v>
      </c>
      <c r="F14" s="12">
        <v>66.67</v>
      </c>
      <c r="G14" s="12">
        <f ca="1">ROUND(INDIRECT(ADDRESS(ROW()+(0), COLUMN()+(-2), 1))*INDIRECT(ADDRESS(ROW()+(0), COLUMN()+(-1), 1)), 2)</f>
        <v>21.8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0.327</v>
      </c>
      <c r="F15" s="12">
        <v>64.87</v>
      </c>
      <c r="G15" s="12">
        <f ca="1">ROUND(INDIRECT(ADDRESS(ROW()+(0), COLUMN()+(-2), 1))*INDIRECT(ADDRESS(ROW()+(0), COLUMN()+(-1), 1)), 2)</f>
        <v>21.21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0.163</v>
      </c>
      <c r="F16" s="14">
        <v>47.49</v>
      </c>
      <c r="G16" s="14">
        <f ca="1">ROUND(INDIRECT(ADDRESS(ROW()+(0), COLUMN()+(-2), 1))*INDIRECT(ADDRESS(ROW()+(0), COLUMN()+(-1), 1)), 2)</f>
        <v>7.74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50.75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11428.8</v>
      </c>
      <c r="G19" s="14">
        <f ca="1">ROUND(INDIRECT(ADDRESS(ROW()+(0), COLUMN()+(-2), 1))*INDIRECT(ADDRESS(ROW()+(0), COLUMN()+(-1), 1))/100, 2)</f>
        <v>228.58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11657.4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