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<sst xmlns="http://schemas.openxmlformats.org/spreadsheetml/2006/main" count="32" uniqueCount="32">
  <si>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</si>
  <si>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ASI020</t>
  </si>
  <si>
    <t xml:space="preserve">Ud</t>
  </si>
  <si>
    <t xml:space="preserve">Sumidero sifónico.</t>
  </si>
  <si>
    <r>
      <rPr>
        <sz val="8.25"/>
        <color rgb="FF000000"/>
        <rFont val="Arial"/>
        <family val="2"/>
      </rPr>
      <t xml:space="preserve">Instalación de sumidero sifónico de fundición gris, de 15x15 cm, para recogida de aguas pluviales o de locales húmedos. Incluso accesorios de montaje, piezas especiales y elementos de sujeción.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</si>
  <si>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</si>
  <si>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</si>
  <si>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</si>
  <si>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</si>
  <si>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</si>
  <si>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</si>
  <si>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</si>
  <si>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mt11suf010a</t>
  </si>
  <si>
    <t xml:space="preserve">Ud</t>
  </si>
  <si>
    <t xml:space="preserve">Sumidero sifónico de fundición gris, de 15x15 cm.</t>
  </si>
  <si>
    <t xml:space="preserve">mt11var020</t>
  </si>
  <si>
    <t xml:space="preserve">Ud</t>
  </si>
  <si>
    <t xml:space="preserve">Kit de accesorios de montaje, piezas especiales y elementos de sujeción, para saneamiento.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</si>
  <si>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</si>
  <si>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</si>
  <si>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</si>
  <si>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</si>
  <si>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</si>
  <si>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mo112</t>
  </si>
  <si>
    <t xml:space="preserve">h</t>
  </si>
  <si>
    <t xml:space="preserve">Peón albañil capacitado.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</si>
  <si>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</si>
  <si>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</si>
  <si>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</si>
  <si>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</si>
  <si>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11,89Q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</si>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</sst>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59" customWidth="1"/>
    <col min="3" max="3" width="1.53" customWidth="1"/>
    <col min="4" max="4" width="6.12" customWidth="1"/>
    <col min="5" max="5" width="75.82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47.05</v>
      </c>
      <c r="H10" s="12">
        <f ca="1">ROUND(INDIRECT(ADDRESS(ROW()+(0), COLUMN()+(-2), 1))*INDIRECT(ADDRESS(ROW()+(0), COLUMN()+(-1), 1)), 2)</f>
        <v>47.05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7.25</v>
      </c>
      <c r="H11" s="14">
        <f ca="1">ROUND(INDIRECT(ADDRESS(ROW()+(0), COLUMN()+(-2), 1))*INDIRECT(ADDRESS(ROW()+(0), COLUMN()+(-1), 1)), 2)</f>
        <v>7.25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54.3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0.327</v>
      </c>
      <c r="G14" s="12">
        <v>64.87</v>
      </c>
      <c r="H14" s="12">
        <f ca="1">ROUND(INDIRECT(ADDRESS(ROW()+(0), COLUMN()+(-2), 1))*INDIRECT(ADDRESS(ROW()+(0), COLUMN()+(-1), 1)), 2)</f>
        <v>21.21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0.163</v>
      </c>
      <c r="G15" s="14">
        <v>47.49</v>
      </c>
      <c r="H15" s="14">
        <f ca="1">ROUND(INDIRECT(ADDRESS(ROW()+(0), COLUMN()+(-2), 1))*INDIRECT(ADDRESS(ROW()+(0), COLUMN()+(-1), 1)), 2)</f>
        <v>7.74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28.95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83.25</v>
      </c>
      <c r="H18" s="14">
        <f ca="1">ROUND(INDIRECT(ADDRESS(ROW()+(0), COLUMN()+(-2), 1))*INDIRECT(ADDRESS(ROW()+(0), COLUMN()+(-1), 1))/100, 2)</f>
        <v>1.67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84.92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