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<sst xmlns="http://schemas.openxmlformats.org/spreadsheetml/2006/main" count="55" uniqueCount="55">
  <si>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</si>
  <si>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</si>
  <si>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</si>
  <si>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</si>
  <si>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caja de registros, mediante sistema integral registrable, con una pendiente mínima del 2%, para la evacuación de aguas residuales y/o pluviales, formado por tubo de PVC liso, serie SN-2, rigidez anular nominal 2 kN/m², de 250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</si>
  <si>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</si>
  <si>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</si>
  <si>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</si>
  <si>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</si>
  <si>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</si>
  <si>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</si>
  <si>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</si>
  <si>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</si>
  <si>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</si>
  <si>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</si>
  <si>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mt11tpb020e</t>
  </si>
  <si>
    <t xml:space="preserve">m</t>
  </si>
  <si>
    <t xml:space="preserve">Tubo de PVC liso, para saneamiento enterrado sin presión, serie SN-2, rigidez anular nominal 2 kN/m², de 250 mm de diámetro exterior y 4,9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</si>
  <si>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</si>
  <si>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</si>
  <si>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</si>
  <si>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mt11tpb021e</t>
  </si>
  <si>
    <t xml:space="preserve">Ud</t>
  </si>
  <si>
    <t xml:space="preserve">Repercusión, por m de tubería, de accesorios, uniones y piezas especiales para tubo de PVC liso, para saneamiento enterrado sin presión, serie SN-2, de 250 mm de diámetro exterior.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</si>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</sst>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129.11</v>
      </c>
      <c r="H10" s="12">
        <f ca="1">ROUND(INDIRECT(ADDRESS(ROW()+(0), COLUMN()+(-2), 1))*INDIRECT(ADDRESS(ROW()+(0), COLUMN()+(-1), 1)), 2)</f>
        <v>56.16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283.09</v>
      </c>
      <c r="H11" s="12">
        <f ca="1">ROUND(INDIRECT(ADDRESS(ROW()+(0), COLUMN()+(-2), 1))*INDIRECT(ADDRESS(ROW()+(0), COLUMN()+(-1), 1)), 2)</f>
        <v>297.24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202.93</v>
      </c>
      <c r="H12" s="12">
        <f ca="1">ROUND(INDIRECT(ADDRESS(ROW()+(0), COLUMN()+(-2), 1))*INDIRECT(ADDRESS(ROW()+(0), COLUMN()+(-1), 1)), 2)</f>
        <v>0.81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84.93</v>
      </c>
      <c r="H13" s="14">
        <f ca="1">ROUND(INDIRECT(ADDRESS(ROW()+(0), COLUMN()+(-2), 1))*INDIRECT(ADDRESS(ROW()+(0), COLUMN()+(-1), 1)), 2)</f>
        <v>84.93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439.14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0.036</v>
      </c>
      <c r="G16" s="12">
        <v>74.97</v>
      </c>
      <c r="H16" s="12">
        <f ca="1">ROUND(INDIRECT(ADDRESS(ROW()+(0), COLUMN()+(-2), 1))*INDIRECT(ADDRESS(ROW()+(0), COLUMN()+(-1), 1)), 2)</f>
        <v>2.7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0.273</v>
      </c>
      <c r="G17" s="12">
        <v>28.31</v>
      </c>
      <c r="H17" s="12">
        <f ca="1">ROUND(INDIRECT(ADDRESS(ROW()+(0), COLUMN()+(-2), 1))*INDIRECT(ADDRESS(ROW()+(0), COLUMN()+(-1), 1)), 2)</f>
        <v>7.73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858.61</v>
      </c>
      <c r="H18" s="14">
        <f ca="1">ROUND(INDIRECT(ADDRESS(ROW()+(0), COLUMN()+(-2), 1))*INDIRECT(ADDRESS(ROW()+(0), COLUMN()+(-1), 1)), 2)</f>
        <v>3.43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13.86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0.118</v>
      </c>
      <c r="G21" s="12">
        <v>59.07</v>
      </c>
      <c r="H21" s="12">
        <f ca="1">ROUND(INDIRECT(ADDRESS(ROW()+(0), COLUMN()+(-2), 1))*INDIRECT(ADDRESS(ROW()+(0), COLUMN()+(-1), 1)), 2)</f>
        <v>6.97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0.237</v>
      </c>
      <c r="G22" s="12">
        <v>42.54</v>
      </c>
      <c r="H22" s="12">
        <f ca="1">ROUND(INDIRECT(ADDRESS(ROW()+(0), COLUMN()+(-2), 1))*INDIRECT(ADDRESS(ROW()+(0), COLUMN()+(-1), 1)), 2)</f>
        <v>10.08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0.205</v>
      </c>
      <c r="G23" s="12">
        <v>60.7</v>
      </c>
      <c r="H23" s="12">
        <f ca="1">ROUND(INDIRECT(ADDRESS(ROW()+(0), COLUMN()+(-2), 1))*INDIRECT(ADDRESS(ROW()+(0), COLUMN()+(-1), 1)), 2)</f>
        <v>12.44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0.103</v>
      </c>
      <c r="G24" s="14">
        <v>44.07</v>
      </c>
      <c r="H24" s="14">
        <f ca="1">ROUND(INDIRECT(ADDRESS(ROW()+(0), COLUMN()+(-2), 1))*INDIRECT(ADDRESS(ROW()+(0), COLUMN()+(-1), 1)), 2)</f>
        <v>4.54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34.03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487.03</v>
      </c>
      <c r="H27" s="14">
        <f ca="1">ROUND(INDIRECT(ADDRESS(ROW()+(0), COLUMN()+(-2), 1))*INDIRECT(ADDRESS(ROW()+(0), COLUMN()+(-1), 1))/100, 2)</f>
        <v>9.74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496.77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