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<sst xmlns="http://schemas.openxmlformats.org/spreadsheetml/2006/main" count="37" uniqueCount="37">
  <si>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</si>
  <si>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EHY043</t>
  </si>
  <si>
    <t xml:space="preserve">m</t>
  </si>
  <si>
    <t xml:space="preserve">Reparación integral de junta, con mortero a base de resina epoxi.</t>
  </si>
  <si>
    <r>
      <rPr>
        <sz val="8.25"/>
        <color rgb="FF000000"/>
        <rFont val="Arial"/>
        <family val="2"/>
      </rPr>
      <t xml:space="preserve">Reparación integral de junta de dilatación de estructura de concreto, aplicando 6 kg/m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en una franja aproximada de 5 cm a cada lado de la junta, previo picado de la superficie soporte y posterior aplicación de 0,18 kg/m de imprimación activa de dos componentes a base de resina epoxi, MasterEmaco P 2000 BP "MBCC de Sika", de color rojo, como puente de unión.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</si>
  <si>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</si>
  <si>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</si>
  <si>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</si>
  <si>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</si>
  <si>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</si>
  <si>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</si>
  <si>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</si>
  <si>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mt09reh040m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</si>
  <si>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</si>
  <si>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armadurías de acero, y como puente de unión entre mortero de reparación y concreto existente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</si>
  <si>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</si>
  <si>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</si>
  <si>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para reparación estructural del concreto.</t>
  </si>
  <si>
    <t xml:space="preserve">Subtotal materiales: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</si>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</sst>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5.47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78.34</v>
      </c>
      <c r="H10" s="12">
        <f ca="1">ROUND(INDIRECT(ADDRESS(ROW()+(0), COLUMN()+(-2), 1))*INDIRECT(ADDRESS(ROW()+(0), COLUMN()+(-1), 1)), 2)</f>
        <v>14.1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41.29</v>
      </c>
      <c r="H11" s="14">
        <f ca="1">ROUND(INDIRECT(ADDRESS(ROW()+(0), COLUMN()+(-2), 1))*INDIRECT(ADDRESS(ROW()+(0), COLUMN()+(-1), 1)), 2)</f>
        <v>247.74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261.84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4">
        <v>22.89</v>
      </c>
      <c r="H14" s="14">
        <f ca="1">ROUND(INDIRECT(ADDRESS(ROW()+(0), COLUMN()+(-2), 1))*INDIRECT(ADDRESS(ROW()+(0), COLUMN()+(-1), 1)), 2)</f>
        <v>4.23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0.402</v>
      </c>
      <c r="G17" s="12">
        <v>64.87</v>
      </c>
      <c r="H17" s="12">
        <f ca="1">ROUND(INDIRECT(ADDRESS(ROW()+(0), COLUMN()+(-2), 1))*INDIRECT(ADDRESS(ROW()+(0), COLUMN()+(-1), 1)), 2)</f>
        <v>26.08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0.402</v>
      </c>
      <c r="G18" s="14">
        <v>47.49</v>
      </c>
      <c r="H18" s="14">
        <f ca="1">ROUND(INDIRECT(ADDRESS(ROW()+(0), COLUMN()+(-2), 1))*INDIRECT(ADDRESS(ROW()+(0), COLUMN()+(-1), 1)), 2)</f>
        <v>19.09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45.17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311.24</v>
      </c>
      <c r="H21" s="14">
        <f ca="1">ROUND(INDIRECT(ADDRESS(ROW()+(0), COLUMN()+(-2), 1))*INDIRECT(ADDRESS(ROW()+(0), COLUMN()+(-1), 1))/100, 2)</f>
        <v>6.22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317.46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