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<sst xmlns="http://schemas.openxmlformats.org/spreadsheetml/2006/main" count="85" uniqueCount="85">
  <si>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</si>
  <si>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</si>
  <si>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</si>
  <si>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lámina metálica como encofrado perdido.</t>
  </si>
  <si>
    <r>
      <rPr>
        <sz val="8.25"/>
        <color rgb="FF000000"/>
        <rFont val="Arial"/>
        <family val="2"/>
      </rPr>
      <t xml:space="preserve">Losa de 10 cm de canto, con encofrado perdido de lámina de acero galvanizado con forma troquelada con indentaciones, de 0,75 mm de espesor, 44 mm de altura de perfil y 172 mm de intereje y concreto reforzado realizado con concreto f'c=210 kg/cm² (3000 psi), clase de exposición F0 S0 P0 C0, tamaño máximo del agregado 12,5 mm (1/2"), consistencia blanda, preparado en obra, y fundido con medios manuales, volumen total de concreto 0,062 m³/m²; acero Grado 60 (fy=4200 kg/cm²), con una cuantía total de 6 kg/m²; y electromalla tipo 6x6 10/10 de acero Grado 70; apoyado todo ello sobre estructura metálica. Incluso piezas angulares para remates perimetrales y de voladizos, tornillos para fijación de las láminas, alambre de atar, separadores y agente filmógeno MasterKure 215 WB "MBCC de Sika", para el curado de concretos y morteros. El precio incluye el corte, doblado y conformado de la armaduría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</si>
  <si>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</si>
  <si>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</si>
  <si>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</si>
  <si>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</si>
  <si>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</si>
  <si>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</si>
  <si>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</si>
  <si>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</si>
  <si>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</si>
  <si>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lámina de acero galvanizado con forma troquelada con indentaciones,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</si>
  <si>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</si>
  <si>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</si>
  <si>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</si>
  <si>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</si>
  <si>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</si>
  <si>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rosca-chapa, para fijación de láminas.</t>
  </si>
  <si>
    <t xml:space="preserve">mt07aco020i</t>
  </si>
  <si>
    <t xml:space="preserve">Ud</t>
  </si>
  <si>
    <t xml:space="preserve">Separador homologado para losas.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</si>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</sst>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4.9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235.29</v>
      </c>
      <c r="H10" s="12">
        <f ca="1">ROUND(INDIRECT(ADDRESS(ROW()+(0), COLUMN()+(-2), 1))*INDIRECT(ADDRESS(ROW()+(0), COLUMN()+(-1), 1)), 2)</f>
        <v>247.05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221.15</v>
      </c>
      <c r="H11" s="12">
        <f ca="1">ROUND(INDIRECT(ADDRESS(ROW()+(0), COLUMN()+(-2), 1))*INDIRECT(ADDRESS(ROW()+(0), COLUMN()+(-1), 1)), 2)</f>
        <v>8.85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2.81</v>
      </c>
      <c r="H12" s="12">
        <f ca="1">ROUND(INDIRECT(ADDRESS(ROW()+(0), COLUMN()+(-2), 1))*INDIRECT(ADDRESS(ROW()+(0), COLUMN()+(-1), 1)), 2)</f>
        <v>16.86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0.71</v>
      </c>
      <c r="H13" s="12">
        <f ca="1">ROUND(INDIRECT(ADDRESS(ROW()+(0), COLUMN()+(-2), 1))*INDIRECT(ADDRESS(ROW()+(0), COLUMN()+(-1), 1)), 2)</f>
        <v>2.13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7.65</v>
      </c>
      <c r="H14" s="12">
        <f ca="1">ROUND(INDIRECT(ADDRESS(ROW()+(0), COLUMN()+(-2), 1))*INDIRECT(ADDRESS(ROW()+(0), COLUMN()+(-1), 1)), 2)</f>
        <v>48.2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11.98</v>
      </c>
      <c r="H15" s="12">
        <f ca="1">ROUND(INDIRECT(ADDRESS(ROW()+(0), COLUMN()+(-2), 1))*INDIRECT(ADDRESS(ROW()+(0), COLUMN()+(-1), 1)), 2)</f>
        <v>1.19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6.83</v>
      </c>
      <c r="H16" s="12">
        <f ca="1">ROUND(INDIRECT(ADDRESS(ROW()+(0), COLUMN()+(-2), 1))*INDIRECT(ADDRESS(ROW()+(0), COLUMN()+(-1), 1)), 2)</f>
        <v>7.85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0.015</v>
      </c>
      <c r="G17" s="12">
        <v>11.98</v>
      </c>
      <c r="H17" s="12">
        <f ca="1">ROUND(INDIRECT(ADDRESS(ROW()+(0), COLUMN()+(-2), 1))*INDIRECT(ADDRESS(ROW()+(0), COLUMN()+(-1), 1)), 2)</f>
        <v>0.18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0.035</v>
      </c>
      <c r="G18" s="12">
        <v>119.32</v>
      </c>
      <c r="H18" s="12">
        <f ca="1">ROUND(INDIRECT(ADDRESS(ROW()+(0), COLUMN()+(-2), 1))*INDIRECT(ADDRESS(ROW()+(0), COLUMN()+(-1), 1)), 2)</f>
        <v>4.18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215.29</v>
      </c>
      <c r="H19" s="12">
        <f ca="1">ROUND(INDIRECT(ADDRESS(ROW()+(0), COLUMN()+(-2), 1))*INDIRECT(ADDRESS(ROW()+(0), COLUMN()+(-1), 1)), 2)</f>
        <v>7.54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28.092</v>
      </c>
      <c r="G20" s="12">
        <v>2.1</v>
      </c>
      <c r="H20" s="12">
        <f ca="1">ROUND(INDIRECT(ADDRESS(ROW()+(0), COLUMN()+(-2), 1))*INDIRECT(ADDRESS(ROW()+(0), COLUMN()+(-1), 1)), 2)</f>
        <v>58.99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12.86</v>
      </c>
      <c r="H21" s="14">
        <f ca="1">ROUND(INDIRECT(ADDRESS(ROW()+(0), COLUMN()+(-2), 1))*INDIRECT(ADDRESS(ROW()+(0), COLUMN()+(-1), 1)), 2)</f>
        <v>1.93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404.95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0.045</v>
      </c>
      <c r="G24" s="14">
        <v>25.18</v>
      </c>
      <c r="H24" s="14">
        <f ca="1">ROUND(INDIRECT(ADDRESS(ROW()+(0), COLUMN()+(-2), 1))*INDIRECT(ADDRESS(ROW()+(0), COLUMN()+(-1), 1)), 2)</f>
        <v>1.13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1.13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0.161</v>
      </c>
      <c r="G27" s="12">
        <v>67.51</v>
      </c>
      <c r="H27" s="12">
        <f ca="1">ROUND(INDIRECT(ADDRESS(ROW()+(0), COLUMN()+(-2), 1))*INDIRECT(ADDRESS(ROW()+(0), COLUMN()+(-1), 1)), 2)</f>
        <v>10.87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0.322</v>
      </c>
      <c r="G28" s="12">
        <v>50.43</v>
      </c>
      <c r="H28" s="12">
        <f ca="1">ROUND(INDIRECT(ADDRESS(ROW()+(0), COLUMN()+(-2), 1))*INDIRECT(ADDRESS(ROW()+(0), COLUMN()+(-1), 1)), 2)</f>
        <v>16.24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0.139</v>
      </c>
      <c r="G29" s="12">
        <v>67.51</v>
      </c>
      <c r="H29" s="12">
        <f ca="1">ROUND(INDIRECT(ADDRESS(ROW()+(0), COLUMN()+(-2), 1))*INDIRECT(ADDRESS(ROW()+(0), COLUMN()+(-1), 1)), 2)</f>
        <v>9.38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0.131</v>
      </c>
      <c r="G30" s="12">
        <v>50.43</v>
      </c>
      <c r="H30" s="12">
        <f ca="1">ROUND(INDIRECT(ADDRESS(ROW()+(0), COLUMN()+(-2), 1))*INDIRECT(ADDRESS(ROW()+(0), COLUMN()+(-1), 1)), 2)</f>
        <v>6.61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0.087</v>
      </c>
      <c r="G31" s="12">
        <v>46.72</v>
      </c>
      <c r="H31" s="12">
        <f ca="1">ROUND(INDIRECT(ADDRESS(ROW()+(0), COLUMN()+(-2), 1))*INDIRECT(ADDRESS(ROW()+(0), COLUMN()+(-1), 1)), 2)</f>
        <v>4.06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0.091</v>
      </c>
      <c r="G32" s="12">
        <v>47.49</v>
      </c>
      <c r="H32" s="12">
        <f ca="1">ROUND(INDIRECT(ADDRESS(ROW()+(0), COLUMN()+(-2), 1))*INDIRECT(ADDRESS(ROW()+(0), COLUMN()+(-1), 1)), 2)</f>
        <v>4.32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0.018</v>
      </c>
      <c r="G33" s="12">
        <v>67.51</v>
      </c>
      <c r="H33" s="12">
        <f ca="1">ROUND(INDIRECT(ADDRESS(ROW()+(0), COLUMN()+(-2), 1))*INDIRECT(ADDRESS(ROW()+(0), COLUMN()+(-1), 1)), 2)</f>
        <v>1.22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0.075</v>
      </c>
      <c r="G34" s="14">
        <v>50.43</v>
      </c>
      <c r="H34" s="14">
        <f ca="1">ROUND(INDIRECT(ADDRESS(ROW()+(0), COLUMN()+(-2), 1))*INDIRECT(ADDRESS(ROW()+(0), COLUMN()+(-1), 1)), 2)</f>
        <v>3.78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56.48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462.56</v>
      </c>
      <c r="H37" s="14">
        <f ca="1">ROUND(INDIRECT(ADDRESS(ROW()+(0), COLUMN()+(-2), 1))*INDIRECT(ADDRESS(ROW()+(0), COLUMN()+(-1), 1))/100, 2)</f>
        <v>9.25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471.81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