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<sst xmlns="http://schemas.openxmlformats.org/spreadsheetml/2006/main" count="81" uniqueCount="81">
  <si>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</si>
  <si>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</si>
  <si>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</si>
  <si>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reforzado.</t>
  </si>
  <si>
    <r>
      <rPr>
        <sz val="8.25"/>
        <color rgb="FF000000"/>
        <rFont val="Arial"/>
        <family val="2"/>
      </rPr>
      <t xml:space="preserve">Columna de sección rectangular o cuadrada de concreto reforzado, de 30x30 cm de sección media, realizada con concreto f'c=210 kg/cm² (3000 psi), clase de exposición F0 S0 P0 C0, tamaño máximo del agregado 12,5 mm (1/2"), consistencia blanda, preparado en obra, y fundido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MasterFinish RL 294 "MBCC de Sika", para evitar la adherencia del concreto al encofrado.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</si>
  <si>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</si>
  <si>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</si>
  <si>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</si>
  <si>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</si>
  <si>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</si>
  <si>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</si>
  <si>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</si>
  <si>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</si>
  <si>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</si>
  <si>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armadurías de columnas de varios diámetros.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</si>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</sst>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32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0.67</v>
      </c>
      <c r="H10" s="12">
        <f ca="1">ROUND(INDIRECT(ADDRESS(ROW()+(0), COLUMN()+(-2), 1))*INDIRECT(ADDRESS(ROW()+(0), COLUMN()+(-1), 1)), 2)</f>
        <v>8.04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7.65</v>
      </c>
      <c r="H11" s="12">
        <f ca="1">ROUND(INDIRECT(ADDRESS(ROW()+(0), COLUMN()+(-2), 1))*INDIRECT(ADDRESS(ROW()+(0), COLUMN()+(-1), 1)), 2)</f>
        <v>963.9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11.98</v>
      </c>
      <c r="H12" s="12">
        <f ca="1">ROUND(INDIRECT(ADDRESS(ROW()+(0), COLUMN()+(-2), 1))*INDIRECT(ADDRESS(ROW()+(0), COLUMN()+(-1), 1)), 2)</f>
        <v>10.06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383.41</v>
      </c>
      <c r="H13" s="12">
        <f ca="1">ROUND(INDIRECT(ADDRESS(ROW()+(0), COLUMN()+(-2), 1))*INDIRECT(ADDRESS(ROW()+(0), COLUMN()+(-1), 1)), 2)</f>
        <v>122.69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153.79</v>
      </c>
      <c r="H14" s="12">
        <f ca="1">ROUND(INDIRECT(ADDRESS(ROW()+(0), COLUMN()+(-2), 1))*INDIRECT(ADDRESS(ROW()+(0), COLUMN()+(-1), 1)), 2)</f>
        <v>15.23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4.39</v>
      </c>
      <c r="H15" s="12">
        <f ca="1">ROUND(INDIRECT(ADDRESS(ROW()+(0), COLUMN()+(-2), 1))*INDIRECT(ADDRESS(ROW()+(0), COLUMN()+(-1), 1)), 2)</f>
        <v>78.14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14.86</v>
      </c>
      <c r="H16" s="12">
        <f ca="1">ROUND(INDIRECT(ADDRESS(ROW()+(0), COLUMN()+(-2), 1))*INDIRECT(ADDRESS(ROW()+(0), COLUMN()+(-1), 1)), 2)</f>
        <v>5.94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0.245</v>
      </c>
      <c r="G17" s="12">
        <v>11.98</v>
      </c>
      <c r="H17" s="12">
        <f ca="1">ROUND(INDIRECT(ADDRESS(ROW()+(0), COLUMN()+(-2), 1))*INDIRECT(ADDRESS(ROW()+(0), COLUMN()+(-1), 1)), 2)</f>
        <v>2.94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0.572</v>
      </c>
      <c r="G18" s="12">
        <v>119.32</v>
      </c>
      <c r="H18" s="12">
        <f ca="1">ROUND(INDIRECT(ADDRESS(ROW()+(0), COLUMN()+(-2), 1))*INDIRECT(ADDRESS(ROW()+(0), COLUMN()+(-1), 1)), 2)</f>
        <v>68.25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0.572</v>
      </c>
      <c r="G19" s="12">
        <v>215.29</v>
      </c>
      <c r="H19" s="12">
        <f ca="1">ROUND(INDIRECT(ADDRESS(ROW()+(0), COLUMN()+(-2), 1))*INDIRECT(ADDRESS(ROW()+(0), COLUMN()+(-1), 1)), 2)</f>
        <v>123.15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453.089</v>
      </c>
      <c r="G20" s="14">
        <v>2.1</v>
      </c>
      <c r="H20" s="14">
        <f ca="1">ROUND(INDIRECT(ADDRESS(ROW()+(0), COLUMN()+(-2), 1))*INDIRECT(ADDRESS(ROW()+(0), COLUMN()+(-1), 1)), 2)</f>
        <v>951.49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2349.83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25.18</v>
      </c>
      <c r="H23" s="14">
        <f ca="1">ROUND(INDIRECT(ADDRESS(ROW()+(0), COLUMN()+(-2), 1))*INDIRECT(ADDRESS(ROW()+(0), COLUMN()+(-1), 1)), 2)</f>
        <v>18.38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18.38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6.383</v>
      </c>
      <c r="G26" s="12">
        <v>67.51</v>
      </c>
      <c r="H26" s="12">
        <f ca="1">ROUND(INDIRECT(ADDRESS(ROW()+(0), COLUMN()+(-2), 1))*INDIRECT(ADDRESS(ROW()+(0), COLUMN()+(-1), 1)), 2)</f>
        <v>430.92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7.295</v>
      </c>
      <c r="G27" s="12">
        <v>50.43</v>
      </c>
      <c r="H27" s="12">
        <f ca="1">ROUND(INDIRECT(ADDRESS(ROW()+(0), COLUMN()+(-2), 1))*INDIRECT(ADDRESS(ROW()+(0), COLUMN()+(-1), 1)), 2)</f>
        <v>367.89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1.159</v>
      </c>
      <c r="G28" s="12">
        <v>67.51</v>
      </c>
      <c r="H28" s="12">
        <f ca="1">ROUND(INDIRECT(ADDRESS(ROW()+(0), COLUMN()+(-2), 1))*INDIRECT(ADDRESS(ROW()+(0), COLUMN()+(-1), 1)), 2)</f>
        <v>78.24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1.287</v>
      </c>
      <c r="G29" s="12">
        <v>50.43</v>
      </c>
      <c r="H29" s="12">
        <f ca="1">ROUND(INDIRECT(ADDRESS(ROW()+(0), COLUMN()+(-2), 1))*INDIRECT(ADDRESS(ROW()+(0), COLUMN()+(-1), 1)), 2)</f>
        <v>64.9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1.408</v>
      </c>
      <c r="G30" s="12">
        <v>46.72</v>
      </c>
      <c r="H30" s="12">
        <f ca="1">ROUND(INDIRECT(ADDRESS(ROW()+(0), COLUMN()+(-2), 1))*INDIRECT(ADDRESS(ROW()+(0), COLUMN()+(-1), 1)), 2)</f>
        <v>65.78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1.475</v>
      </c>
      <c r="G31" s="12">
        <v>47.49</v>
      </c>
      <c r="H31" s="12">
        <f ca="1">ROUND(INDIRECT(ADDRESS(ROW()+(0), COLUMN()+(-2), 1))*INDIRECT(ADDRESS(ROW()+(0), COLUMN()+(-1), 1)), 2)</f>
        <v>70.05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0.483</v>
      </c>
      <c r="G32" s="12">
        <v>67.51</v>
      </c>
      <c r="H32" s="12">
        <f ca="1">ROUND(INDIRECT(ADDRESS(ROW()+(0), COLUMN()+(-2), 1))*INDIRECT(ADDRESS(ROW()+(0), COLUMN()+(-1), 1)), 2)</f>
        <v>32.61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1.944</v>
      </c>
      <c r="G33" s="14">
        <v>50.43</v>
      </c>
      <c r="H33" s="14">
        <f ca="1">ROUND(INDIRECT(ADDRESS(ROW()+(0), COLUMN()+(-2), 1))*INDIRECT(ADDRESS(ROW()+(0), COLUMN()+(-1), 1)), 2)</f>
        <v>98.04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1208.43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3576.64</v>
      </c>
      <c r="H36" s="14">
        <f ca="1">ROUND(INDIRECT(ADDRESS(ROW()+(0), COLUMN()+(-2), 1))*INDIRECT(ADDRESS(ROW()+(0), COLUMN()+(-1), 1))/100, 2)</f>
        <v>71.53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3648.17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