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<sst xmlns="http://schemas.openxmlformats.org/spreadsheetml/2006/main" count="91" uniqueCount="91">
  <si>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</si>
  <si>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</si>
  <si>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</si>
  <si>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</si>
  <si>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concreto reforzado, horizontal, con altura libre de planta de hasta 3 m, canto 24 cm, realizada con concreto f'c=210 kg/cm² (3000 psi), clase de exposición F0 S0 P0 C0, tamaño máximo del agregado 12,5 mm (1/2"), consistencia blanda, preparado en obra, y fundido con medios manuales, y acero Grado 60 (fy=4200 kg/cm²), con una cuantía aproximada de 21 kg/m²;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nervios y zunchos perimetrales de planta y huecos, alambre de atar, separadores, aplicación de líquido desencofrante MasterFinish RL 294 "MBCC de Sika" y agente filmógeno MasterKure 215 WB "MBCC de Sika", para el curado de concretos y morteros. El precio incluye el corte, doblado y conformado de la armaduría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</si>
  <si>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</si>
  <si>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</si>
  <si>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</si>
  <si>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</si>
  <si>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</si>
  <si>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</si>
  <si>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</si>
  <si>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</si>
  <si>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</si>
  <si>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</si>
  <si>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</si>
  <si>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</si>
  <si>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</si>
  <si>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</si>
  <si>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</si>
  <si>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</si>
  <si>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</si>
  <si>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</si>
  <si>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</si>
  <si>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</si>
  <si>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</si>
  <si>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</si>
  <si>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</si>
  <si>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</si>
  <si>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</si>
  <si>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</si>
  <si>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</si>
  <si>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</si>
  <si>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</si>
  <si>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</si>
  <si>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</si>
  <si>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</si>
  <si>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</si>
  <si>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</si>
  <si>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</si>
  <si>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</si>
  <si>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</si>
  <si>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</si>
  <si>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</si>
  <si>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</si>
  <si>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</si>
  <si>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</si>
  <si>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</si>
  <si>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</si>
  <si>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</si>
  <si>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</si>
  <si>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</si>
  <si>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</si>
  <si>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</si>
  <si>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</si>
  <si>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</si>
  <si>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</si>
  <si>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</si>
  <si>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</si>
  <si>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</si>
  <si>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</si>
  <si>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</si>
  <si>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</si>
  <si>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</si>
  <si>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</si>
  <si>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</si>
  <si>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</si>
  <si>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</si>
  <si>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</si>
  <si>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</si>
  <si>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</si>
  <si>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</si>
  <si>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</si>
  <si>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</si>
  <si>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</si>
  <si>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</si>
  <si>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</si>
  <si>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</si>
  <si>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</si>
  <si>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</si>
  <si>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</si>
  <si>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</si>
  <si>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</si>
  <si>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</si>
  <si>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</si>
  <si>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</si>
  <si>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</si>
  <si>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</si>
  <si>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</si>
  <si>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34,13Q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</si>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</sst>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68.00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363.44</v>
      </c>
      <c r="H10" s="12">
        <f ca="1">ROUND(INDIRECT(ADDRESS(ROW()+(0), COLUMN()+(-2), 1))*INDIRECT(ADDRESS(ROW()+(0), COLUMN()+(-1), 1)), 2)</f>
        <v>15.99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814.74</v>
      </c>
      <c r="H11" s="12">
        <f ca="1">ROUND(INDIRECT(ADDRESS(ROW()+(0), COLUMN()+(-2), 1))*INDIRECT(ADDRESS(ROW()+(0), COLUMN()+(-1), 1)), 2)</f>
        <v>5.7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153.79</v>
      </c>
      <c r="H12" s="12">
        <f ca="1">ROUND(INDIRECT(ADDRESS(ROW()+(0), COLUMN()+(-2), 1))*INDIRECT(ADDRESS(ROW()+(0), COLUMN()+(-1), 1)), 2)</f>
        <v>4.15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2839.63</v>
      </c>
      <c r="H13" s="12">
        <f ca="1">ROUND(INDIRECT(ADDRESS(ROW()+(0), COLUMN()+(-2), 1))*INDIRECT(ADDRESS(ROW()+(0), COLUMN()+(-1), 1)), 2)</f>
        <v>8.52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69.89</v>
      </c>
      <c r="H14" s="12">
        <f ca="1">ROUND(INDIRECT(ADDRESS(ROW()+(0), COLUMN()+(-2), 1))*INDIRECT(ADDRESS(ROW()+(0), COLUMN()+(-1), 1)), 2)</f>
        <v>2.8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14.86</v>
      </c>
      <c r="H15" s="12">
        <f ca="1">ROUND(INDIRECT(ADDRESS(ROW()+(0), COLUMN()+(-2), 1))*INDIRECT(ADDRESS(ROW()+(0), COLUMN()+(-1), 1)), 2)</f>
        <v>0.45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0.71</v>
      </c>
      <c r="H16" s="12">
        <f ca="1">ROUND(INDIRECT(ADDRESS(ROW()+(0), COLUMN()+(-2), 1))*INDIRECT(ADDRESS(ROW()+(0), COLUMN()+(-1), 1)), 2)</f>
        <v>2.13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22.05</v>
      </c>
      <c r="G17" s="12">
        <v>7.65</v>
      </c>
      <c r="H17" s="12">
        <f ca="1">ROUND(INDIRECT(ADDRESS(ROW()+(0), COLUMN()+(-2), 1))*INDIRECT(ADDRESS(ROW()+(0), COLUMN()+(-1), 1)), 2)</f>
        <v>168.68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0.294</v>
      </c>
      <c r="G18" s="12">
        <v>11.98</v>
      </c>
      <c r="H18" s="12">
        <f ca="1">ROUND(INDIRECT(ADDRESS(ROW()+(0), COLUMN()+(-2), 1))*INDIRECT(ADDRESS(ROW()+(0), COLUMN()+(-1), 1)), 2)</f>
        <v>3.52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0.059</v>
      </c>
      <c r="G19" s="12">
        <v>11.98</v>
      </c>
      <c r="H19" s="12">
        <f ca="1">ROUND(INDIRECT(ADDRESS(ROW()+(0), COLUMN()+(-2), 1))*INDIRECT(ADDRESS(ROW()+(0), COLUMN()+(-1), 1)), 2)</f>
        <v>0.71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0.137</v>
      </c>
      <c r="G20" s="12">
        <v>119.32</v>
      </c>
      <c r="H20" s="12">
        <f ca="1">ROUND(INDIRECT(ADDRESS(ROW()+(0), COLUMN()+(-2), 1))*INDIRECT(ADDRESS(ROW()+(0), COLUMN()+(-1), 1)), 2)</f>
        <v>16.35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0.137</v>
      </c>
      <c r="G21" s="12">
        <v>215.29</v>
      </c>
      <c r="H21" s="12">
        <f ca="1">ROUND(INDIRECT(ADDRESS(ROW()+(0), COLUMN()+(-2), 1))*INDIRECT(ADDRESS(ROW()+(0), COLUMN()+(-1), 1)), 2)</f>
        <v>29.49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108.741</v>
      </c>
      <c r="G22" s="12">
        <v>2.1</v>
      </c>
      <c r="H22" s="12">
        <f ca="1">ROUND(INDIRECT(ADDRESS(ROW()+(0), COLUMN()+(-2), 1))*INDIRECT(ADDRESS(ROW()+(0), COLUMN()+(-1), 1)), 2)</f>
        <v>228.36</v>
      </c>
    </row>
    <row r="23" spans="1:8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0.15</v>
      </c>
      <c r="G23" s="14">
        <v>12.86</v>
      </c>
      <c r="H23" s="14">
        <f ca="1">ROUND(INDIRECT(ADDRESS(ROW()+(0), COLUMN()+(-2), 1))*INDIRECT(ADDRESS(ROW()+(0), COLUMN()+(-1), 1)), 2)</f>
        <v>1.93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488.78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0.175</v>
      </c>
      <c r="G26" s="14">
        <v>25.18</v>
      </c>
      <c r="H26" s="14">
        <f ca="1">ROUND(INDIRECT(ADDRESS(ROW()+(0), COLUMN()+(-2), 1))*INDIRECT(ADDRESS(ROW()+(0), COLUMN()+(-1), 1)), 2)</f>
        <v>4.41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4.41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0.67</v>
      </c>
      <c r="G29" s="12">
        <v>67.51</v>
      </c>
      <c r="H29" s="12">
        <f ca="1">ROUND(INDIRECT(ADDRESS(ROW()+(0), COLUMN()+(-2), 1))*INDIRECT(ADDRESS(ROW()+(0), COLUMN()+(-1), 1)), 2)</f>
        <v>45.23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0.67</v>
      </c>
      <c r="G30" s="12">
        <v>50.43</v>
      </c>
      <c r="H30" s="12">
        <f ca="1">ROUND(INDIRECT(ADDRESS(ROW()+(0), COLUMN()+(-2), 1))*INDIRECT(ADDRESS(ROW()+(0), COLUMN()+(-1), 1)), 2)</f>
        <v>33.79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0.394</v>
      </c>
      <c r="G31" s="12">
        <v>67.51</v>
      </c>
      <c r="H31" s="12">
        <f ca="1">ROUND(INDIRECT(ADDRESS(ROW()+(0), COLUMN()+(-2), 1))*INDIRECT(ADDRESS(ROW()+(0), COLUMN()+(-1), 1)), 2)</f>
        <v>26.6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0.366</v>
      </c>
      <c r="G32" s="12">
        <v>50.43</v>
      </c>
      <c r="H32" s="12">
        <f ca="1">ROUND(INDIRECT(ADDRESS(ROW()+(0), COLUMN()+(-2), 1))*INDIRECT(ADDRESS(ROW()+(0), COLUMN()+(-1), 1)), 2)</f>
        <v>18.46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0.338</v>
      </c>
      <c r="G33" s="12">
        <v>46.72</v>
      </c>
      <c r="H33" s="12">
        <f ca="1">ROUND(INDIRECT(ADDRESS(ROW()+(0), COLUMN()+(-2), 1))*INDIRECT(ADDRESS(ROW()+(0), COLUMN()+(-1), 1)), 2)</f>
        <v>15.79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0.354</v>
      </c>
      <c r="G34" s="12">
        <v>47.49</v>
      </c>
      <c r="H34" s="12">
        <f ca="1">ROUND(INDIRECT(ADDRESS(ROW()+(0), COLUMN()+(-2), 1))*INDIRECT(ADDRESS(ROW()+(0), COLUMN()+(-1), 1)), 2)</f>
        <v>16.81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0.071</v>
      </c>
      <c r="G35" s="12">
        <v>67.51</v>
      </c>
      <c r="H35" s="12">
        <f ca="1">ROUND(INDIRECT(ADDRESS(ROW()+(0), COLUMN()+(-2), 1))*INDIRECT(ADDRESS(ROW()+(0), COLUMN()+(-1), 1)), 2)</f>
        <v>4.79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3">
        <v>0.29</v>
      </c>
      <c r="G36" s="14">
        <v>50.43</v>
      </c>
      <c r="H36" s="14">
        <f ca="1">ROUND(INDIRECT(ADDRESS(ROW()+(0), COLUMN()+(-2), 1))*INDIRECT(ADDRESS(ROW()+(0), COLUMN()+(-1), 1)), 2)</f>
        <v>14.62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176.09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20"/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1)),INDIRECT(ADDRESS(ROW()+(-15), COLUMN()+(1), 1))), 2)</f>
        <v>669.28</v>
      </c>
      <c r="H39" s="14">
        <f ca="1">ROUND(INDIRECT(ADDRESS(ROW()+(0), COLUMN()+(-2), 1))*INDIRECT(ADDRESS(ROW()+(0), COLUMN()+(-1), 1))/100, 2)</f>
        <v>13.39</v>
      </c>
    </row>
    <row r="40" spans="1:8" ht="13.50" thickBot="1" customHeight="1">
      <c r="A40" s="21" t="s">
        <v>89</v>
      </c>
      <c r="B40" s="21"/>
      <c r="C40" s="22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1)),INDIRECT(ADDRESS(ROW()+(-16), COLUMN()+(0), 1))), 2)</f>
        <v>682.67</v>
      </c>
    </row>
  </sheetData>
  <mergeCells count="7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F37:G37"/>
    <mergeCell ref="A38:B38"/>
    <mergeCell ref="C38:D38"/>
    <mergeCell ref="E38:F38"/>
    <mergeCell ref="A39:B39"/>
    <mergeCell ref="C39:D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