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<sst xmlns="http://schemas.openxmlformats.org/spreadsheetml/2006/main" count="37" uniqueCount="37">
  <si>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</si>
  <si>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CCS021</t>
  </si>
  <si>
    <t xml:space="preserve">m²</t>
  </si>
  <si>
    <t xml:space="preserve">Sistema de encofrado para formación de hueco en muro de sótano.</t>
  </si>
  <si>
    <r>
      <rPr>
        <sz val="8.25"/>
        <color rgb="FF000000"/>
        <rFont val="Arial"/>
        <family val="2"/>
      </rPr>
      <t xml:space="preserve">Montaje y desmontaje de sistema de encofrado realizado con tablones de madera, amortizables en 4 usos, para formación de hueco en muro de concreto reforzado, de hasta 3 m de altura y superficie plana, para contención de tierras. Incluso elementos de sustentación, fijación y apuntalamiento necesarios para su estabilidad; y líquido desencofrante MasterFinish RL 294 "MBCC de Sika",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</si>
  <si>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</si>
  <si>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</si>
  <si>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</si>
  <si>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</si>
  <si>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</si>
  <si>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</si>
  <si>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</si>
  <si>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</si>
  <si>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</si>
  <si>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</si>
  <si>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</si>
  <si>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</si>
  <si>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</si>
  <si>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</si>
  <si>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</si>
  <si>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</si>
  <si>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</si>
  <si>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</si>
  <si>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</si>
  <si>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</si>
  <si>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</si>
  <si>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</si>
  <si>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</si>
  <si>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</si>
  <si>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</si>
  <si>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</si>
  <si>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de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</si>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</sst>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4.12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0.035</v>
      </c>
      <c r="G10" s="12">
        <v>3075.26</v>
      </c>
      <c r="H10" s="12">
        <f ca="1">ROUND(INDIRECT(ADDRESS(ROW()+(0), COLUMN()+(-2), 1))*INDIRECT(ADDRESS(ROW()+(0), COLUMN()+(-1), 1)), 2)</f>
        <v>107.63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</v>
      </c>
      <c r="G11" s="12">
        <v>11.98</v>
      </c>
      <c r="H11" s="12">
        <f ca="1">ROUND(INDIRECT(ADDRESS(ROW()+(0), COLUMN()+(-2), 1))*INDIRECT(ADDRESS(ROW()+(0), COLUMN()+(-1), 1)), 2)</f>
        <v>1.44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69.89</v>
      </c>
      <c r="H12" s="12">
        <f ca="1">ROUND(INDIRECT(ADDRESS(ROW()+(0), COLUMN()+(-2), 1))*INDIRECT(ADDRESS(ROW()+(0), COLUMN()+(-1), 1)), 2)</f>
        <v>2.8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14.86</v>
      </c>
      <c r="H13" s="14">
        <f ca="1">ROUND(INDIRECT(ADDRESS(ROW()+(0), COLUMN()+(-2), 1))*INDIRECT(ADDRESS(ROW()+(0), COLUMN()+(-1), 1)), 2)</f>
        <v>0.45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112.32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0.647</v>
      </c>
      <c r="G16" s="12">
        <v>67.51</v>
      </c>
      <c r="H16" s="12">
        <f ca="1">ROUND(INDIRECT(ADDRESS(ROW()+(0), COLUMN()+(-2), 1))*INDIRECT(ADDRESS(ROW()+(0), COLUMN()+(-1), 1)), 2)</f>
        <v>43.68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0.712</v>
      </c>
      <c r="G17" s="14">
        <v>50.43</v>
      </c>
      <c r="H17" s="14">
        <f ca="1">ROUND(INDIRECT(ADDRESS(ROW()+(0), COLUMN()+(-2), 1))*INDIRECT(ADDRESS(ROW()+(0), COLUMN()+(-1), 1)), 2)</f>
        <v>35.91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79.59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191.91</v>
      </c>
      <c r="H20" s="14">
        <f ca="1">ROUND(INDIRECT(ADDRESS(ROW()+(0), COLUMN()+(-2), 1))*INDIRECT(ADDRESS(ROW()+(0), COLUMN()+(-1), 1))/100, 2)</f>
        <v>3.84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195.75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